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<sst xmlns="http://schemas.openxmlformats.org/spreadsheetml/2006/main" count="1539" uniqueCount="622">
  <si>
    <t>CPF</t>
  </si>
  <si>
    <t>GARI</t>
  </si>
  <si>
    <t>NOME</t>
  </si>
  <si>
    <t>VIGIA</t>
  </si>
  <si>
    <t>OUTROS</t>
  </si>
  <si>
    <t>PINTOR</t>
  </si>
  <si>
    <t>COVEIRO</t>
  </si>
  <si>
    <t>EFETIVO</t>
  </si>
  <si>
    <t>CONTRATO</t>
  </si>
  <si>
    <t>LOMBADOR</t>
  </si>
  <si>
    <t xml:space="preserve">OUVIDOR
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</si>
  <si>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</si>
  <si>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</si>
  <si>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</si>
  <si>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</si>
  <si>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</si>
  <si>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</si>
  <si>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</si>
  <si>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</si>
  <si>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>JARDINEIRO</t>
  </si>
  <si>
    <t>MERENDEIRA</t>
  </si>
  <si>
    <t xml:space="preserve">PREGOEIRO
</t>
  </si>
  <si>
    <t>SECRETARIA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</si>
  <si>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</si>
  <si>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</si>
  <si>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</si>
  <si>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</si>
  <si>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</si>
  <si>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</si>
  <si>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</si>
  <si>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</si>
  <si>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</si>
  <si>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</si>
  <si>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</si>
  <si>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</si>
  <si>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</si>
  <si>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</si>
  <si>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</si>
  <si>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</si>
  <si>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</si>
  <si>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</si>
  <si>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</si>
  <si>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</si>
  <si>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</si>
  <si>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</si>
  <si>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</si>
  <si>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</si>
  <si>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</si>
  <si>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</si>
  <si>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>COORD DEF CIVIL</t>
  </si>
  <si>
    <t xml:space="preserve">DIR FINANCEIRO
</t>
  </si>
  <si>
    <t xml:space="preserve">DIR PATRIMONIO
</t>
  </si>
  <si>
    <t>PROF MAGISTERIO</t>
  </si>
  <si>
    <t>AGENTE COM SAUDE</t>
  </si>
  <si>
    <t xml:space="preserve">COORD DA MULHER
</t>
  </si>
  <si>
    <t>FRANCIELLY SILVA</t>
  </si>
  <si>
    <t>LEDIANE DA SILVA</t>
  </si>
  <si>
    <t xml:space="preserve">SEC DE GABINETE
</t>
  </si>
  <si>
    <t xml:space="preserve">DIR DESENV RURAL
</t>
  </si>
  <si>
    <t>FISCAL DE ADUTORA</t>
  </si>
  <si>
    <t xml:space="preserve">GUARDA MUNICIPAL </t>
  </si>
  <si>
    <t>LUIS JOSE DE DEUS</t>
  </si>
  <si>
    <t>MARILENE DA SILVA</t>
  </si>
  <si>
    <t>AGENTE ARRECADADOR</t>
  </si>
  <si>
    <t>ANA CARLA DA SILVA</t>
  </si>
  <si>
    <t>AUX ADMINISTRATIVO</t>
  </si>
  <si>
    <t xml:space="preserve">CHEFE DE GABINETE
</t>
  </si>
  <si>
    <t xml:space="preserve">DIR CONTABILIDADE
</t>
  </si>
  <si>
    <t>FILIPE LINS XAVIER</t>
  </si>
  <si>
    <t>JAFET AMORIM ALVES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</si>
  <si>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</si>
  <si>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</si>
  <si>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</si>
  <si>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</si>
  <si>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</si>
  <si>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</si>
  <si>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>LAISA NATALY ALVES</t>
  </si>
  <si>
    <t xml:space="preserve">PROCURADOR GERAL 
</t>
  </si>
  <si>
    <t>AGEU CESAR DA SILVA</t>
  </si>
  <si>
    <t>ALMIR JOAO DA ROCHA</t>
  </si>
  <si>
    <t>ANA PAULA DE MACEDO</t>
  </si>
  <si>
    <t>CLAUDIJANE DA SILVA</t>
  </si>
  <si>
    <t xml:space="preserve">DIR LIMPEZA URBANA
</t>
  </si>
  <si>
    <t>FELIX BEZERRA SILVA</t>
  </si>
  <si>
    <t>JOAO LUIZ DE SOBRAL</t>
  </si>
  <si>
    <t>JOELMA AMORIM ALVES</t>
  </si>
  <si>
    <t>JOSE CICERO DE MELO</t>
  </si>
  <si>
    <t>JOSE MARIA DA SILVA</t>
  </si>
  <si>
    <t>KATIA MARIA DE LIMA</t>
  </si>
  <si>
    <t>LUIZ CARNEIRO ALVES</t>
  </si>
  <si>
    <t>MAURO JOAO DA SILVA</t>
  </si>
  <si>
    <t>PEDRO JOSE DA SILVA</t>
  </si>
  <si>
    <t xml:space="preserve">PROCURADOR ADJUNTO
</t>
  </si>
  <si>
    <t>RUBEM ILDO DA SILVA</t>
  </si>
  <si>
    <t>ALEX SANDRO DA SILVA</t>
  </si>
  <si>
    <t xml:space="preserve">ASSISTENTE CULTURAL
</t>
  </si>
  <si>
    <t>ATENDENTE ENFERMAGEM</t>
  </si>
  <si>
    <t xml:space="preserve">CHEFE DE JORNALISMO
</t>
  </si>
  <si>
    <t>CICERO JOSE DA SILVA</t>
  </si>
  <si>
    <t>CRISTIANE DOS SANTOS</t>
  </si>
  <si>
    <t xml:space="preserve">DIR MERENDA ESCOLAR
</t>
  </si>
  <si>
    <t xml:space="preserve">GERENTE OPERACIONAL
</t>
  </si>
  <si>
    <t>JOSE KELVEN DA SILVA</t>
  </si>
  <si>
    <t>KAIO MAGNUM DE SOUZA</t>
  </si>
  <si>
    <t>LAYANE JOSEFA DUARTE</t>
  </si>
  <si>
    <t>LUIZ CARLOS FERREIRA</t>
  </si>
  <si>
    <t>MARIA JOSE DE AMORIM</t>
  </si>
  <si>
    <t>MARIA JOSE DE ARAUJO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</si>
  <si>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</si>
  <si>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</si>
  <si>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</si>
  <si>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</si>
  <si>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</si>
  <si>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</si>
  <si>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PAULO MARCELO ARAUJO</t>
  </si>
  <si>
    <t>REG CLASSE I PB - EF</t>
  </si>
  <si>
    <t>ROSA MARIA CELESTINO</t>
  </si>
  <si>
    <t>ADRIANO LUIS DA SILVA</t>
  </si>
  <si>
    <t>ALDIENE BATISTA VERAS</t>
  </si>
  <si>
    <t>ALLAN ROCHA DE ARAUJO</t>
  </si>
  <si>
    <t>ANA PATRICIA DA SILVA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</si>
  <si>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</si>
  <si>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</si>
  <si>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</si>
  <si>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</si>
  <si>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</si>
  <si>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ELIANE ROCHA DA SILVA</t>
  </si>
  <si>
    <t>FRED TAVARES DA SILVA</t>
  </si>
  <si>
    <t>GERALDO JOSE DA SILVA</t>
  </si>
  <si>
    <t>JOAO ANTONIO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</si>
  <si>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</si>
  <si>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</si>
  <si>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</si>
  <si>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</si>
  <si>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</si>
  <si>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</si>
  <si>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</si>
  <si>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ROBERTO DA SILVA</t>
  </si>
  <si>
    <t>JOSE WELLINGTON ALVES</t>
  </si>
  <si>
    <t>JOSE ZENILDO DA SILVA</t>
  </si>
  <si>
    <t>JOSEFA MARIA DA SILVA</t>
  </si>
  <si>
    <t>JOSIMAR FELIX DE LUNA</t>
  </si>
  <si>
    <t>JUAREZ GOMES DA SILVA</t>
  </si>
  <si>
    <t>KARINA MYLLENA MORAIS</t>
  </si>
  <si>
    <t>MAIARA MARIA DA SILVA</t>
  </si>
  <si>
    <t>MARIA GORETTI BATISTA</t>
  </si>
  <si>
    <t>MARIA JOSE DE AZEVEDO</t>
  </si>
  <si>
    <t>MARIA NAZARE DA SILVA</t>
  </si>
  <si>
    <t>MARIA SIEDLA DA SILVA</t>
  </si>
  <si>
    <t>ORLANDO JOSE DA SILVA</t>
  </si>
  <si>
    <t>PAULO JOSE DOS SANTOS</t>
  </si>
  <si>
    <t xml:space="preserve">PRESIDENTE LICITACAO
</t>
  </si>
  <si>
    <t>ROSELI COSMA DA SILVA</t>
  </si>
  <si>
    <t xml:space="preserve">SECRETARIO MUNICIPAL
</t>
  </si>
  <si>
    <t>SILVIA MARIA DA SILVA</t>
  </si>
  <si>
    <t>ADEILSON JOSE DA SILVA</t>
  </si>
  <si>
    <t>ALLYNE TORRES HENRIQUE</t>
  </si>
  <si>
    <t>ANDRE ANTONIO DA SILVA</t>
  </si>
  <si>
    <t>ANTONIO CARNEIRO ALVES</t>
  </si>
  <si>
    <t xml:space="preserve">ASSISTENTE DESPORTIVO
</t>
  </si>
  <si>
    <t>CARMEM  LUCIA DA SILVA</t>
  </si>
  <si>
    <t>CECILIA MARIA DA SILVA</t>
  </si>
  <si>
    <t xml:space="preserve">CHEFE OFICINA GARAGEM
</t>
  </si>
  <si>
    <t xml:space="preserve">DIR FEIRAS E MERCADOS
</t>
  </si>
  <si>
    <t xml:space="preserve">DIR INFRA E URBANISMO
</t>
  </si>
  <si>
    <t>DIRETOR DO INCRA - CC5</t>
  </si>
  <si>
    <t>EDILEUSA SOARES MENDES</t>
  </si>
  <si>
    <t>ELIENE BORGES DE MOURA</t>
  </si>
  <si>
    <t>FERNANDO JOAO DA SILVA</t>
  </si>
  <si>
    <t>GENILDA MARIA DE SOUZA</t>
  </si>
  <si>
    <t>GENILDO GOMES DA SILVA</t>
  </si>
  <si>
    <t>GISELMA MARIA DA SILVA</t>
  </si>
  <si>
    <t>ISABELE SIMAO DA SILVA</t>
  </si>
  <si>
    <t>JACKSON ROBSON DE LIMA</t>
  </si>
  <si>
    <t>JOSE ADELSON DE MACEDO</t>
  </si>
  <si>
    <t>JOSE ANTONIO DE SOBRAL</t>
  </si>
  <si>
    <t>JOSE BARBOSA DE SOBRAL</t>
  </si>
  <si>
    <t>JOSE ROBERTO DE MACEDO</t>
  </si>
  <si>
    <t>JOSEFA DANTAS DA SILVA</t>
  </si>
  <si>
    <t>JOSEVALDO JOSE DE LIMA</t>
  </si>
  <si>
    <t>JOSIAS DOS SANTOS LIMA</t>
  </si>
  <si>
    <t>JOYCE TAVARES DA SILVA</t>
  </si>
  <si>
    <t>JUNIO BEZERRA DA SILVA</t>
  </si>
  <si>
    <t>LUCIENE MARIA DA SILVA</t>
  </si>
  <si>
    <t>MANOEL LUIS DE FREITAS</t>
  </si>
  <si>
    <t>MARCONI ALVES DA SILVA</t>
  </si>
  <si>
    <t>MARCOS BARBOSA DE LIMA</t>
  </si>
  <si>
    <t>MARIA ALVES DE ALMEIDA</t>
  </si>
  <si>
    <t>MARIA ANDREIA DA SILVA</t>
  </si>
  <si>
    <t>MARIA DO O DE OLIVEIRA</t>
  </si>
  <si>
    <t xml:space="preserve">MARIA HELENA DA SILVA </t>
  </si>
  <si>
    <t>MARIA SILVANA FERREIRA</t>
  </si>
  <si>
    <t>MARIA SOLANGE DA SILVA</t>
  </si>
  <si>
    <t>MICHELSON MACARIO LIMA</t>
  </si>
  <si>
    <t>ORCELINA MELO DA SILVA</t>
  </si>
  <si>
    <t>OSMAR DOS SANTOS SILVA</t>
  </si>
  <si>
    <t>PAULO JOSE DE OLIVEIRA</t>
  </si>
  <si>
    <t>PAULO ROBERTO DA SILVA</t>
  </si>
  <si>
    <t>PETRUCIO JOSE DA SILVA</t>
  </si>
  <si>
    <t>ROBSON DA SILVA SANTOS</t>
  </si>
  <si>
    <t>ROSILENE CICERA DUARTE</t>
  </si>
  <si>
    <t>SAYONARA ELIDA DE LIMA</t>
  </si>
  <si>
    <t>SILENE VITOR DE SOBRAL</t>
  </si>
  <si>
    <t>TANIA MARIA DOS SANTOS</t>
  </si>
  <si>
    <t>VALDINEI LUIZ DA SILVA</t>
  </si>
  <si>
    <t>VITAL BARBOSA DA SILVA</t>
  </si>
  <si>
    <t>WESLEY WILSON DA SILVA</t>
  </si>
  <si>
    <t>ADEILDO TAVARES BEZERRA</t>
  </si>
  <si>
    <t>ANDREA VALERIA DA SILVA</t>
  </si>
  <si>
    <t>ANEIDE BATISTA DA SILVA</t>
  </si>
  <si>
    <t>ANTONIO AMADEU DA SILVA</t>
  </si>
  <si>
    <t>ASSESSOR ADMINISTRATIVO</t>
  </si>
  <si>
    <t>BONIFACIO JOAO DA SILVA</t>
  </si>
  <si>
    <t>BRUNO DE ASSIS DA SILVA</t>
  </si>
  <si>
    <t>CARLA MICHELY DE CAMPOS</t>
  </si>
  <si>
    <t>CLAUDEMIR JOSE DA SILVA</t>
  </si>
  <si>
    <t>CLOVES FABIANO DA SILVA</t>
  </si>
  <si>
    <t>DIGELSON JUNIOR LIBERAL</t>
  </si>
  <si>
    <t xml:space="preserve">DIR TRANSPORTE INTERNO
</t>
  </si>
  <si>
    <t>EDIVALDO RODRIGUES DO O</t>
  </si>
  <si>
    <t>EDNA APARECIDA DA SILVA</t>
  </si>
  <si>
    <t>EDUARDO CARLOS DA SILVA</t>
  </si>
  <si>
    <t>IRANE CLECIA DE ANDRADE</t>
  </si>
  <si>
    <t>ISABEL MARIA DOS SANTOS</t>
  </si>
  <si>
    <t>ISRAEL SILVA DOS SANTOS</t>
  </si>
  <si>
    <t>JACIELY MARIA DE MACEDO</t>
  </si>
  <si>
    <t>JOAO ANTONIO DOS SANTOS</t>
  </si>
  <si>
    <t>JOAO SEBASTIAO DA SILVA</t>
  </si>
  <si>
    <t>JOELMA DE MELO FERREIRA</t>
  </si>
  <si>
    <t>JOMARD JUAREZ DE ARRUDA</t>
  </si>
  <si>
    <t>JOSE CARLOS DE MENDONCA</t>
  </si>
  <si>
    <t>JOSE FRANCISCO DA SILVA</t>
  </si>
  <si>
    <t>JOSE ROBERTO DOS SANTOS</t>
  </si>
  <si>
    <t>JOSEFA SIMONE DE BARROS</t>
  </si>
  <si>
    <t>JOSILDO NELSON DA SILVA</t>
  </si>
  <si>
    <t>JOSILENE MARIA DA SILVA</t>
  </si>
  <si>
    <t>LUCELIA SIMOES DA SILVA</t>
  </si>
  <si>
    <t>LUCIANO CEZAR RODRIGUES</t>
  </si>
  <si>
    <t>LUIZ CARLOS MOURA NEVES</t>
  </si>
  <si>
    <t>MARCONI RAMOS DE BARROS</t>
  </si>
  <si>
    <t>MARIA ALINE DE OLIVEIRA</t>
  </si>
  <si>
    <t>MARIA DE LOURDES SOBRAL</t>
  </si>
  <si>
    <t>MARIA GABRIELA DE COUTO</t>
  </si>
  <si>
    <t>MARIA JOSILENE DA SILVA</t>
  </si>
  <si>
    <t>MARIA LINDACI DE SOBRAL</t>
  </si>
  <si>
    <t>MARIA RISONETE DA SILVA</t>
  </si>
  <si>
    <t>MARLENE VICENTE DE LIMA</t>
  </si>
  <si>
    <t>QUITERIA MARIA DA SILVA</t>
  </si>
  <si>
    <t>RITA FRANCISCA DA SILVA</t>
  </si>
  <si>
    <t>RODRIGO JOSE DOS SANTOS</t>
  </si>
  <si>
    <t>ROSILENE MARIA DA SILVA</t>
  </si>
  <si>
    <t>ROSINEIDE MARIA ALMEIDA</t>
  </si>
  <si>
    <t>RUTHYALLY TORRES MACEDO</t>
  </si>
  <si>
    <t>SEBASTIAO JOAO DA SILVA</t>
  </si>
  <si>
    <t>SEVERINO DO RAMO SANTOS</t>
  </si>
  <si>
    <t>SILVANO INACIO DA SILVA</t>
  </si>
  <si>
    <t>VALKIRIA ALVES DA COSTA</t>
  </si>
  <si>
    <t>ABILIO DE OLIVEIRA LEITE</t>
  </si>
  <si>
    <t>ALEXANDRE LOPES DA SILVA</t>
  </si>
  <si>
    <t>ANDREA CRISTINA DA SILVA</t>
  </si>
  <si>
    <t>ANTONIO MESSIAS DA SILVA</t>
  </si>
  <si>
    <t>ARLEIDE BATISTA DA SILVA</t>
  </si>
  <si>
    <t>ARNALDO ALVES DE ANDRADE</t>
  </si>
  <si>
    <t>AUX OPERACAO SANEA BASIC</t>
  </si>
  <si>
    <t>COSME ANTONIO DOS SANTOS</t>
  </si>
  <si>
    <t>DEBORAH SIQUEIRA RIBEIRO</t>
  </si>
  <si>
    <t>EDINEUSA JOSEFA DA SILVA</t>
  </si>
  <si>
    <t>EDLA CELI ALVES DA SILVA</t>
  </si>
  <si>
    <t>GLAUCIARA MARIA DA SILVA</t>
  </si>
  <si>
    <t>HELIO ROBERTO DOS SANTOS</t>
  </si>
  <si>
    <t xml:space="preserve">INSTRUTOR BANDA MARCIAL
</t>
  </si>
  <si>
    <t>IRENE TAVARES DOS SANTOS</t>
  </si>
  <si>
    <t>IVANICE EDNICE DE BARROS</t>
  </si>
  <si>
    <t>JESSICA MAYARA DE MACEDO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</si>
  <si>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</si>
  <si>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</si>
  <si>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</si>
  <si>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</si>
  <si>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</si>
  <si>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JOYCE FERREIRA DE BARROS</t>
  </si>
  <si>
    <t>JUCYMAR DE MELO FERREIRA</t>
  </si>
  <si>
    <t xml:space="preserve">LIDIANA APARECIDA LOPES </t>
  </si>
  <si>
    <t>LINDINALVA MARIA DE MELO</t>
  </si>
  <si>
    <t>LINDINALVO JOSE DA SILVA</t>
  </si>
  <si>
    <t>LIZANGELA KERLY DE OMENA</t>
  </si>
  <si>
    <t>LUCIANA ALVES DOS SANTOS</t>
  </si>
  <si>
    <t>MANOEL SEBASTIAO DE LIMA</t>
  </si>
  <si>
    <t>MARCELA NOGUEIRA CORREIA</t>
  </si>
  <si>
    <t>MARCOS PAULO MENDES LIRA</t>
  </si>
  <si>
    <t>MARIA APARECIDA DA SILVA</t>
  </si>
  <si>
    <t>MARIA CRISTIANA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</si>
  <si>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</si>
  <si>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</si>
  <si>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</si>
  <si>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</si>
  <si>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</si>
  <si>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</si>
  <si>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</si>
  <si>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POLIANNO DA SILVA BARROS</t>
  </si>
  <si>
    <t>REGINALDO FELIX DA SILVA</t>
  </si>
  <si>
    <t>RENATO JOSE GOMES CASTRO</t>
  </si>
  <si>
    <t>ROGERIO ROBERTO DA SILVA</t>
  </si>
  <si>
    <t>ROSENILDA LUISA DA SILVA</t>
  </si>
  <si>
    <t>RUY RILDO LINS WANDERLEY</t>
  </si>
  <si>
    <t>SEVERINO JUAREZ MONTEIRO</t>
  </si>
  <si>
    <t>VALQUIRIA MARIA DA SILVA</t>
  </si>
  <si>
    <t>AMANDA DANIELLI DE SOBRAL</t>
  </si>
  <si>
    <t>AMARA PEREIRA DE OLIVEIRA</t>
  </si>
  <si>
    <t>ATENILDO JOSE SANTOS MELO</t>
  </si>
  <si>
    <t>CARLOS ALEXANDRE DA SILVA</t>
  </si>
  <si>
    <t>CARMEN LUCIA GUERRA SOUZA</t>
  </si>
  <si>
    <t>CLAUDEMIR JOSE DE ANDRADE</t>
  </si>
  <si>
    <t>DAIVYSON AURELIO DA SILVA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</si>
  <si>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</si>
  <si>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</si>
  <si>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</si>
  <si>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</si>
  <si>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EDIVALDO CAETANO DA SILVA</t>
  </si>
  <si>
    <t>GILBERTO BEZERRA DA SILVA</t>
  </si>
  <si>
    <t>GISLAYNE DA SILVA ALMEIDA</t>
  </si>
  <si>
    <t>GIVALDO MANOEL DOS SANTOS</t>
  </si>
  <si>
    <t>GUILHERME JUNIO DE TORRES</t>
  </si>
  <si>
    <t>IRAILDO FERREIRA DA SILVA</t>
  </si>
  <si>
    <t>JOAO EVANGELISTA DA SILVA</t>
  </si>
  <si>
    <t>JOSE GUILHERME DOS SANTOS</t>
  </si>
  <si>
    <t>JOSEFA DE ALMEIDA CAMPELO</t>
  </si>
  <si>
    <t>JOSEILDO ANTONIO DA SILVA</t>
  </si>
  <si>
    <t>JOSENILDO JOSE DE ALMEIDA</t>
  </si>
  <si>
    <t>JOSIVALDO CICERO DA SILVA</t>
  </si>
  <si>
    <t>JULIANA SOARES DOS SANTOS</t>
  </si>
  <si>
    <t>LEANDRO MALHEIRO DA SILVA</t>
  </si>
  <si>
    <t>LIDIA ANUNCIADA DE MACEDO</t>
  </si>
  <si>
    <t>LOURIVAL ALMEIDA DA SILVA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</si>
  <si>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</si>
  <si>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</si>
  <si>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</si>
  <si>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</si>
  <si>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</si>
  <si>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MOZANIEL PEREIRA DA SILVA</t>
  </si>
  <si>
    <t>OTACILIO JOAQUIM DA SILVA</t>
  </si>
  <si>
    <t>RIMERSON ARNALDO DA SILVA</t>
  </si>
  <si>
    <t>ROSINETE ALVES DOS SANTOS</t>
  </si>
  <si>
    <t>VALDILENE AMARAL DA SILVA</t>
  </si>
  <si>
    <t>VILMA MARIA SILVA DE LIMA</t>
  </si>
  <si>
    <t>ADELSON BEZERRA DE ANDRADE</t>
  </si>
  <si>
    <t>ALEXANDRE MARTINS DA SILVA</t>
  </si>
  <si>
    <t>ANDERSON FERREIRA DA SILVA</t>
  </si>
  <si>
    <t>ARLINDO FERREIRA DE SOBRAL</t>
  </si>
  <si>
    <t>BRUNA FERREIRA DE CARVALHO</t>
  </si>
  <si>
    <t xml:space="preserve">COORD DA GUARDA MUNICIPAL
</t>
  </si>
  <si>
    <t>DEIVISON DIALISON DA SILVA</t>
  </si>
  <si>
    <t>DIOGEZIO FERREIRA DA SILVA</t>
  </si>
  <si>
    <t>EDSON DE ALBUQUERQUE SILVA</t>
  </si>
  <si>
    <t>ELTON DE VASCONCELOS COSTA</t>
  </si>
  <si>
    <t>FABIANA PINHEIRO DE ARAUJO</t>
  </si>
  <si>
    <t>GENIVALDO JOAQUIM DA SILVA</t>
  </si>
  <si>
    <t>JOANA DARC PRAZERES MENDES</t>
  </si>
  <si>
    <t>JOSE CLEITON DO NASCIMENTO</t>
  </si>
  <si>
    <t>LAUDENICE SALETE DE SOBRAL</t>
  </si>
  <si>
    <t>LOURINALDO HELENO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</si>
  <si>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</si>
  <si>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</si>
  <si>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</si>
  <si>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</si>
  <si>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</si>
  <si>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</si>
  <si>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</si>
  <si>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</si>
  <si>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</si>
  <si>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SORAIA DA SILVA DOS SANTOS</t>
  </si>
  <si>
    <t>TULIO CESAR DE MELO SOBRAL</t>
  </si>
  <si>
    <t>WALKIRIA MARIA VASCONCELOS</t>
  </si>
  <si>
    <t>WILSON BRAZ DE LUCENA NETO</t>
  </si>
  <si>
    <t>BRUNO RENATO COSME DA SILVA</t>
  </si>
  <si>
    <t>CARLOS ANDRE DE LUNA SANTOS</t>
  </si>
  <si>
    <t>DENISE DE VASCONCELOS SILVA</t>
  </si>
  <si>
    <t xml:space="preserve">DIR REC HIDRICOS E SOLIDOS
</t>
  </si>
  <si>
    <t>FERNANDA JANAINA DOS SANTOS</t>
  </si>
  <si>
    <t>HOSANA MARIA DE LUNA MACEDO</t>
  </si>
  <si>
    <t>JOAO LUCAS BEZERRA FERREIRA</t>
  </si>
  <si>
    <t>JOSE LUIZ BERNARDO DA SILVA</t>
  </si>
  <si>
    <t>JOSE ORLANDO GOMES DA SILVA</t>
  </si>
  <si>
    <t>JOSEMAR VITOR SILVA VERONEZ</t>
  </si>
  <si>
    <t>MARCELE SILVA DO NASCIMENTO</t>
  </si>
  <si>
    <t>MARIA DO O ANDRADE MAURICIO</t>
  </si>
  <si>
    <t>MARIA LEONARA DE LIMA SALES</t>
  </si>
  <si>
    <t>NEUMA SALETE DIAS RODRIGUES</t>
  </si>
  <si>
    <t>THAYNNA CAVALCANTI CORDEIRO</t>
  </si>
  <si>
    <t>ZILDA DAMIANA DE MELO SILVA</t>
  </si>
  <si>
    <t>ANDREA ALVES COSTA DE SOBRAL</t>
  </si>
  <si>
    <t>ANTONIO ELENILSON DOS SANTOS</t>
  </si>
  <si>
    <t>CICERA JARLEIDE CORREIA LINS</t>
  </si>
  <si>
    <t>CICERO ROBERTO ALVES BEZERRA</t>
  </si>
  <si>
    <t>DANILO EMMANUEL LIMA E SILVA</t>
  </si>
  <si>
    <t>ELANE DAYSE DA SILVA TRAJANO</t>
  </si>
  <si>
    <t>ELIANE NEVES DE MORAIS ALVES</t>
  </si>
  <si>
    <t>ERIKLIS SALES FAUSTO MARQUES</t>
  </si>
  <si>
    <t>GEOVANIO MONTEIRO DOS SANTOS</t>
  </si>
  <si>
    <t>GILCICLEITON ALVES DE SOBRAL</t>
  </si>
  <si>
    <t>GLORIVALDO ROBERTO DE BARROS</t>
  </si>
  <si>
    <t>JAILDA VALERIA SILVA PEREIRA</t>
  </si>
  <si>
    <t>JANAINA ALMEIDA SILVA MORAIS</t>
  </si>
  <si>
    <t>JOSE CARLOS ALVES DOS SANTOS</t>
  </si>
  <si>
    <t>JOSE CLECIO BEZERRA DA SILVA</t>
  </si>
  <si>
    <t>JOSE RIBAMAR LIBERAL DE MELO</t>
  </si>
  <si>
    <t>JOSE TAVARES DA SILVA JUNIOR</t>
  </si>
  <si>
    <t>LAISMARY DELMONDES DE ARAUJO</t>
  </si>
  <si>
    <t>LEOMAR CRISOSTOMO DOS SANTOS</t>
  </si>
  <si>
    <t>LUCIDALVA TERESINHA DA SILVA</t>
  </si>
  <si>
    <t>LUIZ EDUARDO DE MELO FREITAS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</si>
  <si>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</si>
  <si>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</si>
  <si>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</si>
  <si>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</si>
  <si>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</si>
  <si>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</si>
  <si>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>TULLIO LUIZ ANDRADE MAURICIO</t>
  </si>
  <si>
    <t>ALEXANDRE VIRIATO DE MEDEIROS</t>
  </si>
  <si>
    <t xml:space="preserve">ASS TECNICA EM MEIO AMBIENTE
</t>
  </si>
  <si>
    <t xml:space="preserve">COORD GERAL CONTROLE INTERNO
</t>
  </si>
  <si>
    <t>DAYSE VANESSA SOARES DA SILVA</t>
  </si>
  <si>
    <t xml:space="preserve">DIR CONTROLE URB DE PROJETOS
</t>
  </si>
  <si>
    <t>DOUGLAS CESAR PESSOA DA SILVA</t>
  </si>
  <si>
    <t>EDMAR JUNIO FERREIRA DA SILVA</t>
  </si>
  <si>
    <t>EDSON CABRAL DE OLIVEIRA NETO</t>
  </si>
  <si>
    <t>ELIETE CRISTINA ALVES DE MELO</t>
  </si>
  <si>
    <t>ELIZABETH EMILIA DA CONCEICAO</t>
  </si>
  <si>
    <t>EVERTON PEDROSA SILVA DE MELO</t>
  </si>
  <si>
    <t>FABIO JUNIO DA SILVA LOURENCO</t>
  </si>
  <si>
    <t>GLEICE MARY MACIEL DOS SANTOS</t>
  </si>
  <si>
    <t>JOSE IRAQUITAN BRITO DA SILVA</t>
  </si>
  <si>
    <t>JOSE LUCIANO OMENA DE FREITAS</t>
  </si>
  <si>
    <t>JOSE ROMILDO ALVES DE ANDRADE</t>
  </si>
  <si>
    <t>JOSE SEVERINO DE BARROS FILHO</t>
  </si>
  <si>
    <t>JOSEFA FERREIRA DO NASCIMENTO</t>
  </si>
  <si>
    <t>JOSELMA BATISTA DO NASCIMENTO</t>
  </si>
  <si>
    <t>LUCIANO JOSE JACINTO DA SILVA</t>
  </si>
  <si>
    <t>LUIS RODRIGUES DA SILVA FILHO</t>
  </si>
  <si>
    <t>MARCIA ANGELICA LIMA DA ROCHA</t>
  </si>
  <si>
    <t>MARIA BENIAN RODRIGUES FARIAS</t>
  </si>
  <si>
    <t>MARIA DAS NEVES LEITE CAETANO</t>
  </si>
  <si>
    <t>MARIA GLORICE DE BARROS SILVA</t>
  </si>
  <si>
    <t>MARIA JANAINA DA SILVA MORAIS</t>
  </si>
  <si>
    <t>MARLI CIRILA AQUINO DE TORRES</t>
  </si>
  <si>
    <t>MARTA CORDEIRO DA SILVA GOMES</t>
  </si>
  <si>
    <t>MONICA MARIA DA SILVA BATISTA</t>
  </si>
  <si>
    <t>PATRICIA SIQUEIRA ELIAS GOMES</t>
  </si>
  <si>
    <t>QUITERIA ANTONIA DA CONCEICAO</t>
  </si>
  <si>
    <t>SUEDILSON ANDRE DE MELO ALVES</t>
  </si>
  <si>
    <t>TAMIRES KAREN ELOI DAS CHAGAS</t>
  </si>
  <si>
    <t>WEDJA BARROS COSTA DE ANDRADE</t>
  </si>
  <si>
    <t>DEBORA CRISTINA DE ASSIS SILVA</t>
  </si>
  <si>
    <t>DEBORA QUITERIA MELO DE AQUINO</t>
  </si>
  <si>
    <t>EDILA JACQUELINE DO O DA SILVA</t>
  </si>
  <si>
    <t>ERIK HENRIQUE DE MELO FERREIRA</t>
  </si>
  <si>
    <t>EVANILSON BENEVIDES DOS SANTOS</t>
  </si>
  <si>
    <t>FABIO JUNIOR DE BARROS CORREIA</t>
  </si>
  <si>
    <t>GERLUCIA AMORIM DA SILVA FELIX</t>
  </si>
  <si>
    <t>GRACIENE ALVES DE MACEDO SILVA</t>
  </si>
  <si>
    <t>ISAAC SIDNEY MENDES DOS SANTOS</t>
  </si>
  <si>
    <t>JADSON FERNANDO DA SILVA DUTRA</t>
  </si>
  <si>
    <t>JAILDA CLAUDIA VIEIRA DE PAULA</t>
  </si>
  <si>
    <t>JOAO RICARDO NOGUEIRA DA SILVA</t>
  </si>
  <si>
    <t>JOSE CLAUDECI PEREIRA DA SILVA</t>
  </si>
  <si>
    <t>JOSELMA AMORIM DE COUTO BARROS</t>
  </si>
  <si>
    <t>MARIA EDILENE DA SILVA TIMOTEO</t>
  </si>
  <si>
    <t>MARIA JESSICA PEREIRA DA SILVA</t>
  </si>
  <si>
    <t>MARIA MARLUCE PAIXAO DE AMORIM</t>
  </si>
  <si>
    <t>MARIA NALDENIR TORRES DA SILVA</t>
  </si>
  <si>
    <t>NATANAELMA MONICA BARROS SILVA</t>
  </si>
  <si>
    <t>VACELY WACEMBERG SANTOS DUARTE</t>
  </si>
  <si>
    <t>WILLIANE YALE BEZERRA DA SILVA</t>
  </si>
  <si>
    <t>ANA REGINA TORRES SOARES SANTOS</t>
  </si>
  <si>
    <t>ANDRE CARNEIRO ROCHA DOS SANTOS</t>
  </si>
  <si>
    <t>ARETUSA DAMIANA DA SILVA PONTES</t>
  </si>
  <si>
    <t>CLEIDEJANE MARIA DE LIMA MACEDO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</si>
  <si>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</si>
  <si>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</si>
  <si>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</si>
  <si>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</si>
  <si>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</si>
  <si>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</si>
  <si>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</si>
  <si>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</si>
  <si>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</si>
  <si>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</si>
  <si>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</si>
  <si>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</si>
  <si>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</si>
  <si>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RONALDO KRILDER ARAUJO DA SILVA</t>
  </si>
  <si>
    <t>RUBENS THIAGO DA SILVA OLIVEIRA</t>
  </si>
  <si>
    <t>SEBASTIAO VICENTE DA SILVA NETO</t>
  </si>
  <si>
    <t>SEBASTIAO VITOR DE SOBRAL FILHO</t>
  </si>
  <si>
    <t>TARSILA DE CARVALHO GOMES SILVA</t>
  </si>
  <si>
    <t>THALMO RAFAEL DE ANDRADE BONFIM</t>
  </si>
  <si>
    <t>ADNAILSON PEDRO BARBOSA DA SILVA</t>
  </si>
  <si>
    <t>ADRIANO TAVARES DOS SANTOS COSTA</t>
  </si>
  <si>
    <t>ALLINA LARISSA COUTO DE ASSUNCAO</t>
  </si>
  <si>
    <t>AUDOMAR BERNARDINO DA SILVA DO O</t>
  </si>
  <si>
    <t>CLAUDIA SILVA DE BARROS MEDEIROS</t>
  </si>
  <si>
    <t>FABIANA VIEIRA SOBRAL DE MENEZES</t>
  </si>
  <si>
    <t>GILBERTO RODRIGUES DA SILVA NETO</t>
  </si>
  <si>
    <t>JESSICA LETICIA BARBOSA DA SILVA</t>
  </si>
  <si>
    <t>JONATAS JOHNSON AUGUSTO DA SILVA</t>
  </si>
  <si>
    <t>JOSE AMAURY RODRIGUES DOS SANTOS</t>
  </si>
  <si>
    <t>JOSINEIDE CORDEIRO DE LIMA COUTO</t>
  </si>
  <si>
    <t>JULIANA MONICA DE AZEVEDO DUARTE</t>
  </si>
  <si>
    <t>KLEBER JORTANE CORDEIRO NOGUEIRA</t>
  </si>
  <si>
    <t>LISANGELA ANUSKA DA SILVA ARAUJO</t>
  </si>
  <si>
    <t>MARIA APARECIDA DOMINGOS DE MELO</t>
  </si>
  <si>
    <t>MARIA APARECIDA PEREIRA DE LEMOS</t>
  </si>
  <si>
    <t>MARIA BERNADETE DA SILVA FREITAS</t>
  </si>
  <si>
    <t>MARIA DAS GRACAS DE MELO MARINHO</t>
  </si>
  <si>
    <t>MARIA DE FATIMA RODRIGUES DUARTE</t>
  </si>
  <si>
    <t>MARIA DO CARMO ALVES DE OLIVEIRA</t>
  </si>
  <si>
    <t>MARIA JOSE BARROS TEIXEIRA ALVES</t>
  </si>
  <si>
    <t>MERIANE FELIX BENEVIDES DE ASSIS</t>
  </si>
  <si>
    <t>NEUZENIR CIRILA TORRES BENEVIDES</t>
  </si>
  <si>
    <t>RODRIGO EMANOEL ASSUMÇÃO DE LIMA</t>
  </si>
  <si>
    <t>SANDRA MARGARETI DA SILVA DANTAS</t>
  </si>
  <si>
    <t>ADRIANA LOURENCA ALEXANDRE SANTOS</t>
  </si>
  <si>
    <t>ALDAIR MATHEUS ANDRADE DOS SANTOS</t>
  </si>
  <si>
    <t>BARBARA ISADORA DE OLIVEIRA FELIX</t>
  </si>
  <si>
    <t>CLAUDIVANIA ALVES BEZERRA TAVARES</t>
  </si>
  <si>
    <t>DJEIMSSON HELLON MARQUES DA SILVA</t>
  </si>
  <si>
    <t>ELENILDO ARRAES PEDRO DE ASSUNCAO</t>
  </si>
  <si>
    <t>EVANDRO LUIZ DE SOUZA REGO BARROS</t>
  </si>
  <si>
    <t>FRANCISCO XAVIER DE FREITAS SOUZA</t>
  </si>
  <si>
    <t>JEFFERSON VOLKMAR DE AMORIM SILVA</t>
  </si>
  <si>
    <t>JOAO PAULO ANDRADE RODRIGUES DO O</t>
  </si>
  <si>
    <t>JOSE BARROS DE VASCONCELOS JUNIOR</t>
  </si>
  <si>
    <t>JOSE REGIVALDO RODRIGUES DA SILVA</t>
  </si>
  <si>
    <t>MARIA BERENICE RODRIGUES DA SILVA</t>
  </si>
  <si>
    <t>MARIA DA PAIXAO DE ARAUJO E SILVA</t>
  </si>
  <si>
    <t>MARIA DE FATIMA ALVES DE OLIVEIRA</t>
  </si>
  <si>
    <t>MERIELEN FELIX BENEVIDES DE ASSIS</t>
  </si>
  <si>
    <t>ROSIMARY LEITE DE FREITAS ALMEIDA</t>
  </si>
  <si>
    <t>SOLANIA FERNANDES DE LIMA MOREIRA</t>
  </si>
  <si>
    <t>SUELI CRISTINA DE OMENA RODRIGUES</t>
  </si>
  <si>
    <t>CLAUDIA LUCIA RODRIGUES DE ANDRADE</t>
  </si>
  <si>
    <t>CYNTHYA RUTHYALLE SOBRAL BENEVIDES</t>
  </si>
  <si>
    <t>HENZIJANE DE FATIMA ALEMEIDA COELH</t>
  </si>
  <si>
    <t>JACQUELINE MARIA DE ALMEIDA CASTRO</t>
  </si>
  <si>
    <t>JHONATA GUILHERME BARBOSA DA SILVA</t>
  </si>
  <si>
    <t>JOSE CARLOS GOMES FERREIRA DE LIMA</t>
  </si>
  <si>
    <t>LINDALVA JULIA DA CONCEICAO SANTOS</t>
  </si>
  <si>
    <t>MARIA CLAUDIJANE DA SILVA OLIVEIRA</t>
  </si>
  <si>
    <t>MARIA DAS GRACAS TAVARES DE AMORIM</t>
  </si>
  <si>
    <t>MARIA EDILZA DE SOUZA ALVES DE OLI</t>
  </si>
  <si>
    <t>MARTA ALVES DOS SANTOS DE OLIVEIRA</t>
  </si>
  <si>
    <t>PAULINA CORDEIRO DE OLIVEIRA FELIX</t>
  </si>
  <si>
    <t>REGINALDO CAVALCANTE DA FONSECA FI</t>
  </si>
  <si>
    <t>TERESINHA FERREIRA DE SOBRAL PINTO</t>
  </si>
  <si>
    <t>DEIVISON WALEF MENDES ALVES BEZERRA</t>
  </si>
  <si>
    <t>JOSE EDUARDO CORDEIRO DUARTE SANTOS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</si>
  <si>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</si>
  <si>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</si>
  <si>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</si>
  <si>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</si>
  <si>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</si>
  <si>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RENATO BEZERRA LEMOS DE ALBUQUERQUE</t>
  </si>
  <si>
    <t>SANDRA JESUS DE MELO TAVARES SOARES</t>
  </si>
  <si>
    <t>SYLWERTON MIGUEL LAURINDO DO SANTOS</t>
  </si>
  <si>
    <t>TIBERIO JULIO DE ALBUQUERQUE BASTOS</t>
  </si>
  <si>
    <t>VANILDA VASCONCELOS BENEVIDES OMENA</t>
  </si>
  <si>
    <t xml:space="preserve">JONATHAN RANIERE BARBOSA DOS SANTOS </t>
  </si>
  <si>
    <t>JOSEFA ALAIDE DE VASCONCELOS MARQUES</t>
  </si>
  <si>
    <t>MARCOS ANTONIO DUARTE RODRIGUES DO O</t>
  </si>
  <si>
    <t>MARIA LUANA TAIANE SILVA DE OLIVEIRA</t>
  </si>
  <si>
    <t>PEDRONILSON CELESTINO ALMEIDA DUARTE</t>
  </si>
  <si>
    <t>CIDNECIA RENATA DE MELO SILVA BARBOSA</t>
  </si>
  <si>
    <t>MARIA CLAUDINETE GOMES DE VASCONCELOS</t>
  </si>
  <si>
    <t>GISLAYNE CRISTINA QUIXABEIRA RODRIGUES</t>
  </si>
  <si>
    <t>MARIA NANCI DA SILVA ALVES DE OLIVEIRA</t>
  </si>
  <si>
    <t>JOSE ELIEU MEIRELES CAVALCANTE DA SILVA</t>
  </si>
  <si>
    <t>SANDRA VALERIA BATISTA OMENA DE FREITAS</t>
  </si>
  <si>
    <t>ADEILDA SIMONE CAVALCANTE DE ALBUQUERQUE</t>
  </si>
  <si>
    <t>ANA PAULA CORDEIRO DE OLIVEIRA RODRIGUES</t>
  </si>
  <si>
    <t>JOSE CLEBSON SILVA RODRIGUES DE OLIVEIRA</t>
  </si>
  <si>
    <t>LUCIBELLY CIRILA TORRES GOUVEIA DA SILVA</t>
  </si>
  <si>
    <t>MARICLEIDE DE FATIMA OLIVEIRA DOS SANTOS</t>
  </si>
  <si>
    <t>ROMERO MARCILIO BARROS MATIAS DE OLIVEIRA</t>
  </si>
  <si>
    <t>SANDRA VALERIA ALVES BEZERRA DO NASCIMENTO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</si>
  <si>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</si>
  <si>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</si>
  <si>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</si>
  <si>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</si>
  <si>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ERIECKSON LEANDRO DE MORAIS DE SIQUEIRA CAMPOS</t>
  </si>
  <si>
    <t>ANO</t>
  </si>
  <si>
    <t>MÊS</t>
  </si>
  <si>
    <t>MATRÍCULA</t>
  </si>
  <si>
    <t>CATEGORA</t>
  </si>
  <si>
    <t>CARGO</t>
  </si>
  <si>
    <t>INSS</t>
  </si>
  <si>
    <t>IPSAL FINANCEIRO</t>
  </si>
  <si>
    <t>IRRF</t>
  </si>
  <si>
    <t>IPSAL PREVIDENCIÁRIO</t>
  </si>
  <si>
    <t>COMPL SUBSÍDIO</t>
  </si>
  <si>
    <t>HORA EXTRA</t>
  </si>
  <si>
    <t>ABONO PERMANÊNCIA</t>
  </si>
  <si>
    <t>RET ESTABILIDADE FINANCEIRA</t>
  </si>
  <si>
    <t>QUINQUÊNIO</t>
  </si>
  <si>
    <t>ABONO FÉRIAS</t>
  </si>
  <si>
    <t>RET SUBSÍDIOS</t>
  </si>
  <si>
    <t>MEMBROS PREGOEIRO</t>
  </si>
  <si>
    <t>ESTABILIDADE FINANCEIRA</t>
  </si>
  <si>
    <t>ABONO</t>
  </si>
  <si>
    <t>GRAT COMISSÃO LICITAÇÃO</t>
  </si>
  <si>
    <t>10% VENC LEI 722</t>
  </si>
  <si>
    <t>TOTAL PROVENTOS</t>
  </si>
  <si>
    <t>TOTAL DESCONTOS</t>
  </si>
  <si>
    <t xml:space="preserve">TOTAL LÍQUIDO </t>
  </si>
  <si>
    <t>VENCIMENTO BASE</t>
  </si>
  <si>
    <t>PROM R/ ANTIG LEI 766</t>
  </si>
  <si>
    <t>GRAT INCENTIVO 50%</t>
  </si>
  <si>
    <t>RETROATIVO</t>
  </si>
  <si>
    <t>CUMULATIVO</t>
  </si>
  <si>
    <t>VERBA DE REPRESENTAÇÃO</t>
  </si>
  <si>
    <t>DIF ACESSO</t>
  </si>
  <si>
    <t>FUNÇÃO GRATIFICADA</t>
  </si>
  <si>
    <t>SUBSTITUIÇÃO FUNÇÃO</t>
  </si>
  <si>
    <t>VERA DE REPRESENTAÇÃO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</si>
</sst>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25"/>
      <color indexed="8"/>
      <name val="Tahoma"/>
      <family val="2"/>
    </font>
    <font>
      <b/>
      <sz val="8.5"/>
      <name val="Tahoma"/>
      <family val="2"/>
    </font>
    <font>
      <b/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502"/>
  <sheetViews>
    <sheetView tabSelected="1" zoomScalePageLayoutView="0" workbookViewId="0" topLeftCell="A1">
      <pane ySplit="1" topLeftCell="A2" activePane="bottomLeft" state="frozen"/>
      <selection pane="topLeft" activeCell="AG1" sqref="AG1"/>
      <selection pane="bottomLeft" activeCell="AD15" sqref="AD15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10.421875" style="0" bestFit="1" customWidth="1"/>
    <col min="5" max="5" width="41.8515625" style="0" bestFit="1" customWidth="1"/>
    <col min="6" max="6" width="12.421875" style="0" bestFit="1" customWidth="1"/>
    <col min="7" max="7" width="25.00390625" style="0" customWidth="1"/>
    <col min="8" max="8" width="15.7109375" style="0" bestFit="1" customWidth="1"/>
    <col min="9" max="9" width="20.28125" style="0" bestFit="1" customWidth="1"/>
    <col min="10" max="10" width="19.00390625" style="0" bestFit="1" customWidth="1"/>
    <col min="11" max="11" width="11.421875" style="0" bestFit="1" customWidth="1"/>
    <col min="12" max="12" width="11.7109375" style="0" bestFit="1" customWidth="1"/>
    <col min="13" max="13" width="22.8515625" style="0" bestFit="1" customWidth="1"/>
    <col min="14" max="14" width="10.421875" style="0" bestFit="1" customWidth="1"/>
    <col min="15" max="15" width="19.28125" style="0" bestFit="1" customWidth="1"/>
    <col min="16" max="16" width="20.140625" style="0" bestFit="1" customWidth="1"/>
    <col min="17" max="17" width="21.7109375" style="0" bestFit="1" customWidth="1"/>
    <col min="18" max="18" width="15.7109375" style="0" bestFit="1" customWidth="1"/>
    <col min="19" max="19" width="24.140625" style="0" bestFit="1" customWidth="1"/>
    <col min="20" max="20" width="11.140625" style="0" bestFit="1" customWidth="1"/>
    <col min="21" max="21" width="9.28125" style="0" bestFit="1" customWidth="1"/>
    <col min="22" max="22" width="23.140625" style="0" bestFit="1" customWidth="1"/>
    <col min="23" max="23" width="19.00390625" style="0" bestFit="1" customWidth="1"/>
    <col min="24" max="24" width="13.421875" style="0" bestFit="1" customWidth="1"/>
    <col min="25" max="25" width="12.7109375" style="0" bestFit="1" customWidth="1"/>
    <col min="26" max="26" width="26.7109375" style="0" bestFit="1" customWidth="1"/>
    <col min="27" max="27" width="18.57421875" style="0" bestFit="1" customWidth="1"/>
    <col min="28" max="28" width="11.28125" style="0" bestFit="1" customWidth="1"/>
    <col min="29" max="29" width="15.00390625" style="0" bestFit="1" customWidth="1"/>
    <col min="30" max="30" width="20.140625" style="0" bestFit="1" customWidth="1"/>
    <col min="31" max="31" width="9.28125" style="0" bestFit="1" customWidth="1"/>
    <col min="32" max="32" width="16.00390625" style="0" bestFit="1" customWidth="1"/>
    <col min="33" max="33" width="10.7109375" style="0" bestFit="1" customWidth="1"/>
    <col min="34" max="35" width="16.140625" style="0" bestFit="1" customWidth="1"/>
    <col min="36" max="36" width="14.140625" style="0" bestFit="1" customWidth="1"/>
    <col min="37" max="37" width="14.00390625" style="0" bestFit="1" customWidth="1"/>
  </cols>
  <sheetData>
    <row r="1" spans="1:36" ht="15" customHeight="1">
      <c r="A1" s="1" t="s">
        <v>588</v>
      </c>
      <c r="B1" s="1" t="s">
        <v>589</v>
      </c>
      <c r="C1" s="2" t="s">
        <v>590</v>
      </c>
      <c r="D1" s="3" t="s">
        <v>0</v>
      </c>
      <c r="E1" s="3" t="s">
        <v>2</v>
      </c>
      <c r="F1" s="3" t="s">
        <v>591</v>
      </c>
      <c r="G1" s="3" t="s">
        <v>592</v>
      </c>
      <c r="H1" s="3" t="s">
        <v>612</v>
      </c>
      <c r="I1" s="3" t="s">
        <v>613</v>
      </c>
      <c r="J1" s="3" t="s">
        <v>614</v>
      </c>
      <c r="K1" s="3" t="s">
        <v>615</v>
      </c>
      <c r="L1" s="3" t="s">
        <v>616</v>
      </c>
      <c r="M1" s="3" t="s">
        <v>617</v>
      </c>
      <c r="N1" s="3" t="s">
        <v>618</v>
      </c>
      <c r="O1" s="3" t="s">
        <v>619</v>
      </c>
      <c r="P1" s="3" t="s">
        <v>620</v>
      </c>
      <c r="Q1" s="3" t="s">
        <v>621</v>
      </c>
      <c r="R1" s="3" t="s">
        <v>608</v>
      </c>
      <c r="S1" s="3" t="s">
        <v>607</v>
      </c>
      <c r="T1" s="3" t="s">
        <v>601</v>
      </c>
      <c r="U1" s="3" t="s">
        <v>606</v>
      </c>
      <c r="V1" s="3" t="s">
        <v>605</v>
      </c>
      <c r="W1" s="3" t="s">
        <v>604</v>
      </c>
      <c r="X1" s="3" t="s">
        <v>603</v>
      </c>
      <c r="Y1" s="3" t="s">
        <v>602</v>
      </c>
      <c r="Z1" s="3" t="s">
        <v>600</v>
      </c>
      <c r="AA1" s="3" t="s">
        <v>599</v>
      </c>
      <c r="AB1" s="3" t="s">
        <v>598</v>
      </c>
      <c r="AC1" s="3" t="s">
        <v>597</v>
      </c>
      <c r="AD1" s="3" t="s">
        <v>596</v>
      </c>
      <c r="AE1" s="3" t="s">
        <v>593</v>
      </c>
      <c r="AF1" s="3" t="s">
        <v>594</v>
      </c>
      <c r="AG1" s="3" t="s">
        <v>595</v>
      </c>
      <c r="AH1" s="3" t="s">
        <v>609</v>
      </c>
      <c r="AI1" s="3" t="s">
        <v>610</v>
      </c>
      <c r="AJ1" s="3" t="s">
        <v>611</v>
      </c>
    </row>
    <row r="2" spans="1:36" ht="15" customHeight="1">
      <c r="A2" s="4">
        <v>2019</v>
      </c>
      <c r="B2" s="4">
        <v>12</v>
      </c>
      <c r="C2" s="5">
        <v>10</v>
      </c>
      <c r="D2" s="5">
        <v>68138695404</v>
      </c>
      <c r="E2" s="5" t="s">
        <v>136</v>
      </c>
      <c r="F2" s="5" t="s">
        <v>7</v>
      </c>
      <c r="G2" s="6" t="s">
        <v>421</v>
      </c>
      <c r="H2" s="7">
        <v>1400</v>
      </c>
      <c r="I2" s="7"/>
      <c r="J2" s="7"/>
      <c r="K2" s="7"/>
      <c r="L2" s="7"/>
      <c r="M2" s="7">
        <v>560</v>
      </c>
      <c r="N2" s="7"/>
      <c r="O2" s="7"/>
      <c r="P2" s="7"/>
      <c r="Q2" s="7"/>
      <c r="R2" s="7"/>
      <c r="S2" s="7"/>
      <c r="T2" s="7">
        <v>140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>
        <v>231</v>
      </c>
      <c r="AG2" s="7"/>
      <c r="AH2" s="8">
        <f>SUM(H2:AC2)</f>
        <v>2100</v>
      </c>
      <c r="AI2" s="8">
        <f>SUM(AD2:AG2)</f>
        <v>231</v>
      </c>
      <c r="AJ2" s="8">
        <f>AH2-AI2</f>
        <v>1869</v>
      </c>
    </row>
    <row r="3" spans="1:36" ht="15" customHeight="1">
      <c r="A3" s="4">
        <v>2019</v>
      </c>
      <c r="B3" s="4">
        <v>12</v>
      </c>
      <c r="C3" s="5">
        <v>19</v>
      </c>
      <c r="D3" s="5">
        <v>94606161434</v>
      </c>
      <c r="E3" s="5" t="s">
        <v>450</v>
      </c>
      <c r="F3" s="5" t="s">
        <v>7</v>
      </c>
      <c r="G3" s="5" t="s">
        <v>46</v>
      </c>
      <c r="H3" s="7">
        <v>3590.85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v>359.09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>
        <v>434.49</v>
      </c>
      <c r="AG3" s="7">
        <v>144.07</v>
      </c>
      <c r="AH3" s="8">
        <f>SUM(H3:AC3)</f>
        <v>3949.94</v>
      </c>
      <c r="AI3" s="8">
        <f>SUM(AD3:AG3)</f>
        <v>578.56</v>
      </c>
      <c r="AJ3" s="8">
        <f aca="true" t="shared" si="0" ref="AJ3:AJ66">AH3-AI3</f>
        <v>3371.38</v>
      </c>
    </row>
    <row r="4" spans="1:36" ht="15" customHeight="1">
      <c r="A4" s="4">
        <v>2019</v>
      </c>
      <c r="B4" s="4">
        <v>12</v>
      </c>
      <c r="C4" s="5">
        <v>21</v>
      </c>
      <c r="D4" s="5">
        <v>18648576415</v>
      </c>
      <c r="E4" s="5" t="s">
        <v>189</v>
      </c>
      <c r="F4" s="5" t="s">
        <v>7</v>
      </c>
      <c r="G4" s="5" t="s">
        <v>34</v>
      </c>
      <c r="H4" s="7">
        <v>998</v>
      </c>
      <c r="I4" s="7">
        <v>998</v>
      </c>
      <c r="J4" s="7"/>
      <c r="K4" s="7"/>
      <c r="L4" s="7"/>
      <c r="M4" s="7"/>
      <c r="N4" s="7"/>
      <c r="O4" s="7"/>
      <c r="P4" s="7"/>
      <c r="Q4" s="7"/>
      <c r="R4" s="7"/>
      <c r="S4" s="7"/>
      <c r="T4" s="7">
        <v>299.4</v>
      </c>
      <c r="U4" s="7"/>
      <c r="V4" s="7"/>
      <c r="W4" s="7"/>
      <c r="X4" s="7"/>
      <c r="Y4" s="7"/>
      <c r="Z4" s="7"/>
      <c r="AA4" s="7">
        <v>252.49</v>
      </c>
      <c r="AB4" s="7"/>
      <c r="AC4" s="7"/>
      <c r="AD4" s="7"/>
      <c r="AE4" s="7"/>
      <c r="AF4" s="7">
        <v>252.49</v>
      </c>
      <c r="AG4" s="7">
        <v>10.41</v>
      </c>
      <c r="AH4" s="8">
        <f>SUM(H4:AC4)</f>
        <v>2547.8900000000003</v>
      </c>
      <c r="AI4" s="8">
        <f>SUM(AD4:AG4)</f>
        <v>262.90000000000003</v>
      </c>
      <c r="AJ4" s="8">
        <f t="shared" si="0"/>
        <v>2284.9900000000002</v>
      </c>
    </row>
    <row r="5" spans="1:36" ht="15" customHeight="1">
      <c r="A5" s="4">
        <v>2019</v>
      </c>
      <c r="B5" s="4">
        <v>12</v>
      </c>
      <c r="C5" s="5">
        <v>22</v>
      </c>
      <c r="D5" s="5">
        <v>45909393472</v>
      </c>
      <c r="E5" s="5" t="s">
        <v>320</v>
      </c>
      <c r="F5" s="5" t="s">
        <v>7</v>
      </c>
      <c r="G5" s="6" t="s">
        <v>164</v>
      </c>
      <c r="H5" s="7">
        <v>1400</v>
      </c>
      <c r="I5" s="7"/>
      <c r="J5" s="7"/>
      <c r="K5" s="7"/>
      <c r="L5" s="7"/>
      <c r="M5" s="7">
        <v>560</v>
      </c>
      <c r="N5" s="7"/>
      <c r="O5" s="7"/>
      <c r="P5" s="7"/>
      <c r="Q5" s="7"/>
      <c r="R5" s="7"/>
      <c r="S5" s="7"/>
      <c r="T5" s="7">
        <v>140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v>231</v>
      </c>
      <c r="AG5" s="7"/>
      <c r="AH5" s="8">
        <f>SUM(H5:AC5)</f>
        <v>2100</v>
      </c>
      <c r="AI5" s="8">
        <f>SUM(AD5:AG5)</f>
        <v>231</v>
      </c>
      <c r="AJ5" s="8">
        <f t="shared" si="0"/>
        <v>1869</v>
      </c>
    </row>
    <row r="6" spans="1:36" ht="15" customHeight="1">
      <c r="A6" s="4">
        <v>2019</v>
      </c>
      <c r="B6" s="4">
        <v>12</v>
      </c>
      <c r="C6" s="5">
        <v>32</v>
      </c>
      <c r="D6" s="5">
        <v>31080804404</v>
      </c>
      <c r="E6" s="5" t="s">
        <v>122</v>
      </c>
      <c r="F6" s="5" t="s">
        <v>7</v>
      </c>
      <c r="G6" s="5" t="s">
        <v>48</v>
      </c>
      <c r="H6" s="7">
        <v>998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v>109.78</v>
      </c>
      <c r="AG6" s="7"/>
      <c r="AH6" s="8">
        <f>SUM(H6:AC6)</f>
        <v>998</v>
      </c>
      <c r="AI6" s="8">
        <f>SUM(AD6:AG6)</f>
        <v>109.78</v>
      </c>
      <c r="AJ6" s="8">
        <f t="shared" si="0"/>
        <v>888.22</v>
      </c>
    </row>
    <row r="7" spans="1:36" ht="15" customHeight="1">
      <c r="A7" s="4">
        <v>2019</v>
      </c>
      <c r="B7" s="4">
        <v>12</v>
      </c>
      <c r="C7" s="5">
        <v>37</v>
      </c>
      <c r="D7" s="5">
        <v>74991825415</v>
      </c>
      <c r="E7" s="5" t="s">
        <v>392</v>
      </c>
      <c r="F7" s="5" t="s">
        <v>7</v>
      </c>
      <c r="G7" s="5" t="s">
        <v>48</v>
      </c>
      <c r="H7" s="7">
        <v>998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99.8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v>120.75</v>
      </c>
      <c r="AG7" s="7"/>
      <c r="AH7" s="8">
        <f>SUM(H7:AC7)</f>
        <v>1097.8</v>
      </c>
      <c r="AI7" s="8">
        <f>SUM(AD7:AG7)</f>
        <v>120.75</v>
      </c>
      <c r="AJ7" s="8">
        <f t="shared" si="0"/>
        <v>977.05</v>
      </c>
    </row>
    <row r="8" spans="1:36" ht="15" customHeight="1">
      <c r="A8" s="4">
        <v>2019</v>
      </c>
      <c r="B8" s="4">
        <v>12</v>
      </c>
      <c r="C8" s="5">
        <v>38</v>
      </c>
      <c r="D8" s="5">
        <v>68138814420</v>
      </c>
      <c r="E8" s="5" t="s">
        <v>364</v>
      </c>
      <c r="F8" s="5" t="s">
        <v>7</v>
      </c>
      <c r="G8" s="5" t="s">
        <v>115</v>
      </c>
      <c r="H8" s="7">
        <v>998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149.7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v>126.24</v>
      </c>
      <c r="AG8" s="7"/>
      <c r="AH8" s="8">
        <f>SUM(H8:AC8)</f>
        <v>1147.7</v>
      </c>
      <c r="AI8" s="8">
        <f>SUM(AD8:AG8)</f>
        <v>126.24</v>
      </c>
      <c r="AJ8" s="8">
        <f t="shared" si="0"/>
        <v>1021.46</v>
      </c>
    </row>
    <row r="9" spans="1:36" ht="15" customHeight="1">
      <c r="A9" s="4">
        <v>2019</v>
      </c>
      <c r="B9" s="4">
        <v>12</v>
      </c>
      <c r="C9" s="5">
        <v>39</v>
      </c>
      <c r="D9" s="5">
        <v>36845566453</v>
      </c>
      <c r="E9" s="5" t="s">
        <v>212</v>
      </c>
      <c r="F9" s="5" t="s">
        <v>7</v>
      </c>
      <c r="G9" s="5" t="s">
        <v>48</v>
      </c>
      <c r="H9" s="7">
        <v>998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99.8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v>120.75</v>
      </c>
      <c r="AG9" s="7"/>
      <c r="AH9" s="8">
        <f>SUM(H9:AC9)</f>
        <v>1097.8</v>
      </c>
      <c r="AI9" s="8">
        <f>SUM(AD9:AG9)</f>
        <v>120.75</v>
      </c>
      <c r="AJ9" s="8">
        <f t="shared" si="0"/>
        <v>977.05</v>
      </c>
    </row>
    <row r="10" spans="1:36" ht="15" customHeight="1">
      <c r="A10" s="4">
        <v>2019</v>
      </c>
      <c r="B10" s="4">
        <v>12</v>
      </c>
      <c r="C10" s="5">
        <v>58</v>
      </c>
      <c r="D10" s="5">
        <v>65213688420</v>
      </c>
      <c r="E10" s="5" t="s">
        <v>552</v>
      </c>
      <c r="F10" s="5" t="s">
        <v>7</v>
      </c>
      <c r="G10" s="5" t="s">
        <v>34</v>
      </c>
      <c r="H10" s="7">
        <v>998</v>
      </c>
      <c r="I10" s="7">
        <v>998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149.7</v>
      </c>
      <c r="U10" s="7"/>
      <c r="V10" s="7">
        <v>499</v>
      </c>
      <c r="W10" s="7"/>
      <c r="X10" s="7"/>
      <c r="Y10" s="7"/>
      <c r="Z10" s="7"/>
      <c r="AA10" s="7"/>
      <c r="AB10" s="7"/>
      <c r="AC10" s="7"/>
      <c r="AD10" s="7"/>
      <c r="AE10" s="7"/>
      <c r="AF10" s="7">
        <v>290.91</v>
      </c>
      <c r="AG10" s="7">
        <v>33.73</v>
      </c>
      <c r="AH10" s="8">
        <f>SUM(H10:AC10)</f>
        <v>2644.7</v>
      </c>
      <c r="AI10" s="8">
        <f>SUM(AD10:AG10)</f>
        <v>324.64000000000004</v>
      </c>
      <c r="AJ10" s="8">
        <f t="shared" si="0"/>
        <v>2320.06</v>
      </c>
    </row>
    <row r="11" spans="1:36" ht="15" customHeight="1">
      <c r="A11" s="4">
        <v>2019</v>
      </c>
      <c r="B11" s="4">
        <v>12</v>
      </c>
      <c r="C11" s="5">
        <v>68</v>
      </c>
      <c r="D11" s="5">
        <v>74841033491</v>
      </c>
      <c r="E11" s="5" t="s">
        <v>86</v>
      </c>
      <c r="F11" s="5" t="s">
        <v>7</v>
      </c>
      <c r="G11" s="5" t="s">
        <v>27</v>
      </c>
      <c r="H11" s="7">
        <v>998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149.7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v>126.24</v>
      </c>
      <c r="AG11" s="7"/>
      <c r="AH11" s="8">
        <f>SUM(H11:AC11)</f>
        <v>1147.7</v>
      </c>
      <c r="AI11" s="8">
        <f>SUM(AD11:AG11)</f>
        <v>126.24</v>
      </c>
      <c r="AJ11" s="8">
        <f t="shared" si="0"/>
        <v>1021.46</v>
      </c>
    </row>
    <row r="12" spans="1:36" ht="15" customHeight="1">
      <c r="A12" s="4">
        <v>2019</v>
      </c>
      <c r="B12" s="4">
        <v>12</v>
      </c>
      <c r="C12" s="5">
        <v>71</v>
      </c>
      <c r="D12" s="5">
        <v>78270545449</v>
      </c>
      <c r="E12" s="5" t="s">
        <v>146</v>
      </c>
      <c r="F12" s="5" t="s">
        <v>7</v>
      </c>
      <c r="G12" s="5" t="s">
        <v>48</v>
      </c>
      <c r="H12" s="7">
        <v>998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99.8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v>120.75</v>
      </c>
      <c r="AG12" s="7"/>
      <c r="AH12" s="8">
        <f>SUM(H12:AC12)</f>
        <v>1097.8</v>
      </c>
      <c r="AI12" s="8">
        <f>SUM(AD12:AG12)</f>
        <v>120.75</v>
      </c>
      <c r="AJ12" s="8">
        <f t="shared" si="0"/>
        <v>977.05</v>
      </c>
    </row>
    <row r="13" spans="1:36" ht="15" customHeight="1">
      <c r="A13" s="4">
        <v>2019</v>
      </c>
      <c r="B13" s="4">
        <v>12</v>
      </c>
      <c r="C13" s="5">
        <v>78</v>
      </c>
      <c r="D13" s="5">
        <v>77419006415</v>
      </c>
      <c r="E13" s="5" t="s">
        <v>546</v>
      </c>
      <c r="F13" s="5" t="s">
        <v>7</v>
      </c>
      <c r="G13" s="5" t="s">
        <v>115</v>
      </c>
      <c r="H13" s="7">
        <v>998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149.7</v>
      </c>
      <c r="U13" s="7"/>
      <c r="V13" s="7">
        <v>499</v>
      </c>
      <c r="W13" s="7"/>
      <c r="X13" s="7"/>
      <c r="Y13" s="7"/>
      <c r="Z13" s="7"/>
      <c r="AA13" s="7"/>
      <c r="AB13" s="7"/>
      <c r="AC13" s="7"/>
      <c r="AD13" s="7"/>
      <c r="AE13" s="7"/>
      <c r="AF13" s="7">
        <v>181.13</v>
      </c>
      <c r="AG13" s="7"/>
      <c r="AH13" s="8">
        <f>SUM(H13:AC13)</f>
        <v>1646.7</v>
      </c>
      <c r="AI13" s="8">
        <f>SUM(AD13:AG13)</f>
        <v>181.13</v>
      </c>
      <c r="AJ13" s="8">
        <f t="shared" si="0"/>
        <v>1465.5700000000002</v>
      </c>
    </row>
    <row r="14" spans="1:36" ht="15" customHeight="1">
      <c r="A14" s="4">
        <v>2019</v>
      </c>
      <c r="B14" s="4">
        <v>12</v>
      </c>
      <c r="C14" s="5">
        <v>84</v>
      </c>
      <c r="D14" s="5">
        <v>36180041415</v>
      </c>
      <c r="E14" s="5" t="s">
        <v>337</v>
      </c>
      <c r="F14" s="5" t="s">
        <v>7</v>
      </c>
      <c r="G14" s="5" t="s">
        <v>52</v>
      </c>
      <c r="H14" s="7">
        <v>2798.34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279.83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v>338.59</v>
      </c>
      <c r="AG14" s="7">
        <v>62.66</v>
      </c>
      <c r="AH14" s="8">
        <f>SUM(H14:AC14)</f>
        <v>3078.17</v>
      </c>
      <c r="AI14" s="8">
        <f>SUM(AD14:AG14)</f>
        <v>401.25</v>
      </c>
      <c r="AJ14" s="8">
        <f t="shared" si="0"/>
        <v>2676.92</v>
      </c>
    </row>
    <row r="15" spans="1:36" ht="15" customHeight="1">
      <c r="A15" s="4">
        <v>2019</v>
      </c>
      <c r="B15" s="4">
        <v>12</v>
      </c>
      <c r="C15" s="5">
        <v>88</v>
      </c>
      <c r="D15" s="5">
        <v>49385054449</v>
      </c>
      <c r="E15" s="5" t="s">
        <v>304</v>
      </c>
      <c r="F15" s="5" t="s">
        <v>7</v>
      </c>
      <c r="G15" s="5" t="s">
        <v>41</v>
      </c>
      <c r="H15" s="7">
        <v>998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199.6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v>131.73</v>
      </c>
      <c r="AG15" s="7"/>
      <c r="AH15" s="8">
        <f>SUM(H15:AC15)</f>
        <v>1197.6</v>
      </c>
      <c r="AI15" s="8">
        <f>SUM(AD15:AG15)</f>
        <v>131.73</v>
      </c>
      <c r="AJ15" s="8">
        <f t="shared" si="0"/>
        <v>1065.87</v>
      </c>
    </row>
    <row r="16" spans="1:36" ht="15" customHeight="1">
      <c r="A16" s="4">
        <v>2019</v>
      </c>
      <c r="B16" s="4">
        <v>12</v>
      </c>
      <c r="C16" s="5">
        <v>105</v>
      </c>
      <c r="D16" s="5">
        <v>36180386404</v>
      </c>
      <c r="E16" s="5" t="s">
        <v>196</v>
      </c>
      <c r="F16" s="5" t="s">
        <v>7</v>
      </c>
      <c r="G16" s="5" t="s">
        <v>46</v>
      </c>
      <c r="H16" s="7">
        <v>3590.85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718.17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473.99</v>
      </c>
      <c r="AG16" s="7">
        <v>226.75</v>
      </c>
      <c r="AH16" s="8">
        <f>SUM(H16:AC16)</f>
        <v>4309.0199999999995</v>
      </c>
      <c r="AI16" s="8">
        <f>SUM(AD16:AG16)</f>
        <v>700.74</v>
      </c>
      <c r="AJ16" s="8">
        <f t="shared" si="0"/>
        <v>3608.2799999999997</v>
      </c>
    </row>
    <row r="17" spans="1:36" ht="15" customHeight="1">
      <c r="A17" s="4">
        <v>2019</v>
      </c>
      <c r="B17" s="4">
        <v>12</v>
      </c>
      <c r="C17" s="5">
        <v>114</v>
      </c>
      <c r="D17" s="5">
        <v>53507754487</v>
      </c>
      <c r="E17" s="5" t="s">
        <v>237</v>
      </c>
      <c r="F17" s="5" t="s">
        <v>7</v>
      </c>
      <c r="G17" s="5" t="s">
        <v>46</v>
      </c>
      <c r="H17" s="7">
        <v>1027.94</v>
      </c>
      <c r="I17" s="7">
        <v>1027.94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205.59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v>248.76</v>
      </c>
      <c r="AG17" s="7"/>
      <c r="AH17" s="8">
        <f>SUM(H17:AC17)</f>
        <v>2261.4700000000003</v>
      </c>
      <c r="AI17" s="8">
        <f>SUM(AD17:AG17)</f>
        <v>248.76</v>
      </c>
      <c r="AJ17" s="8">
        <f t="shared" si="0"/>
        <v>2012.7100000000003</v>
      </c>
    </row>
    <row r="18" spans="1:36" ht="15" customHeight="1">
      <c r="A18" s="4">
        <v>2019</v>
      </c>
      <c r="B18" s="4">
        <v>12</v>
      </c>
      <c r="C18" s="5">
        <v>118</v>
      </c>
      <c r="D18" s="5">
        <v>33386927491</v>
      </c>
      <c r="E18" s="5" t="s">
        <v>538</v>
      </c>
      <c r="F18" s="5" t="s">
        <v>7</v>
      </c>
      <c r="G18" s="5" t="s">
        <v>211</v>
      </c>
      <c r="H18" s="7">
        <v>998</v>
      </c>
      <c r="I18" s="7">
        <v>998</v>
      </c>
      <c r="J18" s="7">
        <v>499</v>
      </c>
      <c r="K18" s="7"/>
      <c r="L18" s="7"/>
      <c r="M18" s="7">
        <v>399.2</v>
      </c>
      <c r="N18" s="7"/>
      <c r="O18" s="7"/>
      <c r="P18" s="7"/>
      <c r="Q18" s="7"/>
      <c r="R18" s="7">
        <v>99.8</v>
      </c>
      <c r="S18" s="7"/>
      <c r="T18" s="7">
        <v>249.5</v>
      </c>
      <c r="U18" s="7">
        <v>230</v>
      </c>
      <c r="V18" s="7">
        <v>998</v>
      </c>
      <c r="W18" s="7"/>
      <c r="X18" s="7"/>
      <c r="Y18" s="7">
        <v>447.15</v>
      </c>
      <c r="Z18" s="7"/>
      <c r="AA18" s="7">
        <v>491.86</v>
      </c>
      <c r="AB18" s="7"/>
      <c r="AC18" s="7"/>
      <c r="AD18" s="7"/>
      <c r="AE18" s="7"/>
      <c r="AF18" s="7">
        <v>491.86</v>
      </c>
      <c r="AG18" s="7">
        <v>259.28</v>
      </c>
      <c r="AH18" s="8">
        <f>SUM(H18:AC18)</f>
        <v>5410.509999999999</v>
      </c>
      <c r="AI18" s="8">
        <f>SUM(AD18:AG18)</f>
        <v>751.14</v>
      </c>
      <c r="AJ18" s="8">
        <f t="shared" si="0"/>
        <v>4659.369999999999</v>
      </c>
    </row>
    <row r="19" spans="1:36" ht="15" customHeight="1">
      <c r="A19" s="4">
        <v>2019</v>
      </c>
      <c r="B19" s="4">
        <v>12</v>
      </c>
      <c r="C19" s="5">
        <v>125</v>
      </c>
      <c r="D19" s="5">
        <v>11410108449</v>
      </c>
      <c r="E19" s="5" t="s">
        <v>347</v>
      </c>
      <c r="F19" s="5" t="s">
        <v>7</v>
      </c>
      <c r="G19" s="5" t="s">
        <v>211</v>
      </c>
      <c r="H19" s="7">
        <v>998</v>
      </c>
      <c r="I19" s="7">
        <v>998</v>
      </c>
      <c r="J19" s="7">
        <v>499</v>
      </c>
      <c r="K19" s="7"/>
      <c r="L19" s="7"/>
      <c r="M19" s="7"/>
      <c r="N19" s="7"/>
      <c r="O19" s="7"/>
      <c r="P19" s="7"/>
      <c r="Q19" s="7"/>
      <c r="R19" s="7">
        <v>99.8</v>
      </c>
      <c r="S19" s="7"/>
      <c r="T19" s="7">
        <v>249.5</v>
      </c>
      <c r="U19" s="7"/>
      <c r="V19" s="7">
        <v>2546</v>
      </c>
      <c r="W19" s="7"/>
      <c r="X19" s="7"/>
      <c r="Y19" s="7"/>
      <c r="Z19" s="7"/>
      <c r="AA19" s="7">
        <v>592.93</v>
      </c>
      <c r="AB19" s="7"/>
      <c r="AC19" s="7"/>
      <c r="AD19" s="7"/>
      <c r="AE19" s="7"/>
      <c r="AF19" s="7">
        <v>592.93</v>
      </c>
      <c r="AG19" s="7">
        <v>400.62</v>
      </c>
      <c r="AH19" s="8">
        <f>SUM(H19:AC19)</f>
        <v>5983.2300000000005</v>
      </c>
      <c r="AI19" s="8">
        <f>SUM(AD19:AG19)</f>
        <v>993.55</v>
      </c>
      <c r="AJ19" s="8">
        <f t="shared" si="0"/>
        <v>4989.68</v>
      </c>
    </row>
    <row r="20" spans="1:36" ht="15" customHeight="1">
      <c r="A20" s="4">
        <v>2019</v>
      </c>
      <c r="B20" s="4">
        <v>12</v>
      </c>
      <c r="C20" s="5">
        <v>126</v>
      </c>
      <c r="D20" s="5">
        <v>77418646453</v>
      </c>
      <c r="E20" s="5" t="s">
        <v>414</v>
      </c>
      <c r="F20" s="5" t="s">
        <v>7</v>
      </c>
      <c r="G20" s="5" t="s">
        <v>42</v>
      </c>
      <c r="H20" s="7">
        <v>998</v>
      </c>
      <c r="I20" s="7">
        <v>998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149.7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v>236.02</v>
      </c>
      <c r="AG20" s="7"/>
      <c r="AH20" s="8">
        <f>SUM(H20:AC20)</f>
        <v>2145.7</v>
      </c>
      <c r="AI20" s="8">
        <f>SUM(AD20:AG20)</f>
        <v>236.02</v>
      </c>
      <c r="AJ20" s="8">
        <f t="shared" si="0"/>
        <v>1909.6799999999998</v>
      </c>
    </row>
    <row r="21" spans="1:36" ht="15" customHeight="1">
      <c r="A21" s="4">
        <v>2019</v>
      </c>
      <c r="B21" s="4">
        <v>12</v>
      </c>
      <c r="C21" s="5">
        <v>129</v>
      </c>
      <c r="D21" s="5">
        <v>68708386404</v>
      </c>
      <c r="E21" s="5" t="s">
        <v>435</v>
      </c>
      <c r="F21" s="5" t="s">
        <v>7</v>
      </c>
      <c r="G21" s="5" t="s">
        <v>35</v>
      </c>
      <c r="H21" s="7">
        <v>998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149.7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v>126.24</v>
      </c>
      <c r="AG21" s="7"/>
      <c r="AH21" s="8">
        <f>SUM(H21:AC21)</f>
        <v>1147.7</v>
      </c>
      <c r="AI21" s="8">
        <f>SUM(AD21:AG21)</f>
        <v>126.24</v>
      </c>
      <c r="AJ21" s="8">
        <f t="shared" si="0"/>
        <v>1021.46</v>
      </c>
    </row>
    <row r="22" spans="1:36" ht="15" customHeight="1">
      <c r="A22" s="4">
        <v>2019</v>
      </c>
      <c r="B22" s="4">
        <v>12</v>
      </c>
      <c r="C22" s="5">
        <v>131</v>
      </c>
      <c r="D22" s="5">
        <v>27944859468</v>
      </c>
      <c r="E22" s="5" t="s">
        <v>555</v>
      </c>
      <c r="F22" s="5" t="s">
        <v>7</v>
      </c>
      <c r="G22" s="5" t="s">
        <v>34</v>
      </c>
      <c r="H22" s="7">
        <v>998</v>
      </c>
      <c r="I22" s="7">
        <v>998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149.7</v>
      </c>
      <c r="U22" s="7"/>
      <c r="V22" s="7"/>
      <c r="W22" s="7"/>
      <c r="X22" s="7"/>
      <c r="Y22" s="7"/>
      <c r="Z22" s="7"/>
      <c r="AA22" s="7">
        <v>236.02</v>
      </c>
      <c r="AB22" s="7"/>
      <c r="AC22" s="7"/>
      <c r="AD22" s="7"/>
      <c r="AE22" s="7"/>
      <c r="AF22" s="7">
        <v>236.02</v>
      </c>
      <c r="AG22" s="7"/>
      <c r="AH22" s="8">
        <f>SUM(H22:AC22)</f>
        <v>2381.72</v>
      </c>
      <c r="AI22" s="8">
        <f>SUM(AD22:AG22)</f>
        <v>236.02</v>
      </c>
      <c r="AJ22" s="8">
        <f t="shared" si="0"/>
        <v>2145.7</v>
      </c>
    </row>
    <row r="23" spans="1:36" ht="15" customHeight="1">
      <c r="A23" s="4">
        <v>2019</v>
      </c>
      <c r="B23" s="4">
        <v>12</v>
      </c>
      <c r="C23" s="5">
        <v>133</v>
      </c>
      <c r="D23" s="5">
        <v>68709013415</v>
      </c>
      <c r="E23" s="5" t="s">
        <v>72</v>
      </c>
      <c r="F23" s="5" t="s">
        <v>7</v>
      </c>
      <c r="G23" s="5" t="s">
        <v>17</v>
      </c>
      <c r="H23" s="7">
        <v>998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99.8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120.75</v>
      </c>
      <c r="AG23" s="7"/>
      <c r="AH23" s="8">
        <f>SUM(H23:AC23)</f>
        <v>1097.8</v>
      </c>
      <c r="AI23" s="8">
        <f>SUM(AD23:AG23)</f>
        <v>120.75</v>
      </c>
      <c r="AJ23" s="8">
        <f t="shared" si="0"/>
        <v>977.05</v>
      </c>
    </row>
    <row r="24" spans="1:36" ht="15" customHeight="1">
      <c r="A24" s="4">
        <v>2019</v>
      </c>
      <c r="B24" s="4">
        <v>12</v>
      </c>
      <c r="C24" s="5">
        <v>136</v>
      </c>
      <c r="D24" s="5">
        <v>81151969400</v>
      </c>
      <c r="E24" s="5" t="s">
        <v>576</v>
      </c>
      <c r="F24" s="5" t="s">
        <v>7</v>
      </c>
      <c r="G24" s="5" t="s">
        <v>47</v>
      </c>
      <c r="H24" s="7">
        <v>3232.09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484.81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v>408.85</v>
      </c>
      <c r="AG24" s="7">
        <v>84.53</v>
      </c>
      <c r="AH24" s="8">
        <f>SUM(H24:AC24)</f>
        <v>3716.9</v>
      </c>
      <c r="AI24" s="8">
        <f>SUM(AD24:AG24)</f>
        <v>493.38</v>
      </c>
      <c r="AJ24" s="8">
        <f t="shared" si="0"/>
        <v>3223.52</v>
      </c>
    </row>
    <row r="25" spans="1:36" ht="15" customHeight="1">
      <c r="A25" s="4">
        <v>2019</v>
      </c>
      <c r="B25" s="4">
        <v>12</v>
      </c>
      <c r="C25" s="5">
        <v>140</v>
      </c>
      <c r="D25" s="5">
        <v>21214654487</v>
      </c>
      <c r="E25" s="5" t="s">
        <v>209</v>
      </c>
      <c r="F25" s="5" t="s">
        <v>7</v>
      </c>
      <c r="G25" s="5" t="s">
        <v>16</v>
      </c>
      <c r="H25" s="7">
        <v>3770.38</v>
      </c>
      <c r="I25" s="7"/>
      <c r="J25" s="7"/>
      <c r="K25" s="7"/>
      <c r="L25" s="7"/>
      <c r="M25" s="7"/>
      <c r="N25" s="7"/>
      <c r="O25" s="7">
        <v>754.07</v>
      </c>
      <c r="P25" s="7"/>
      <c r="Q25" s="7"/>
      <c r="R25" s="7"/>
      <c r="S25" s="7"/>
      <c r="T25" s="7">
        <v>565.56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>
        <v>476.95</v>
      </c>
      <c r="AG25" s="7">
        <v>401.8</v>
      </c>
      <c r="AH25" s="8">
        <f>SUM(H25:AC25)</f>
        <v>5090.01</v>
      </c>
      <c r="AI25" s="8">
        <f>SUM(AD25:AG25)</f>
        <v>878.75</v>
      </c>
      <c r="AJ25" s="8">
        <f t="shared" si="0"/>
        <v>4211.26</v>
      </c>
    </row>
    <row r="26" spans="1:36" ht="15" customHeight="1">
      <c r="A26" s="4">
        <v>2019</v>
      </c>
      <c r="B26" s="4">
        <v>12</v>
      </c>
      <c r="C26" s="5">
        <v>142</v>
      </c>
      <c r="D26" s="5">
        <v>77449312468</v>
      </c>
      <c r="E26" s="5" t="s">
        <v>577</v>
      </c>
      <c r="F26" s="5" t="s">
        <v>7</v>
      </c>
      <c r="G26" s="5" t="s">
        <v>46</v>
      </c>
      <c r="H26" s="7">
        <v>3393.69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509.05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v>429.3</v>
      </c>
      <c r="AG26" s="7">
        <v>137.77</v>
      </c>
      <c r="AH26" s="8">
        <f>SUM(H26:AC26)</f>
        <v>3902.7400000000002</v>
      </c>
      <c r="AI26" s="8">
        <f>SUM(AD26:AG26)</f>
        <v>567.07</v>
      </c>
      <c r="AJ26" s="8">
        <f t="shared" si="0"/>
        <v>3335.67</v>
      </c>
    </row>
    <row r="27" spans="1:36" ht="15" customHeight="1">
      <c r="A27" s="4">
        <v>2019</v>
      </c>
      <c r="B27" s="4">
        <v>12</v>
      </c>
      <c r="C27" s="5">
        <v>149</v>
      </c>
      <c r="D27" s="5">
        <v>3299363441</v>
      </c>
      <c r="E27" s="5" t="s">
        <v>566</v>
      </c>
      <c r="F27" s="5" t="s">
        <v>7</v>
      </c>
      <c r="G27" s="5" t="s">
        <v>46</v>
      </c>
      <c r="H27" s="7">
        <v>3393.69</v>
      </c>
      <c r="I27" s="7"/>
      <c r="J27" s="7"/>
      <c r="K27" s="7"/>
      <c r="L27" s="7"/>
      <c r="M27" s="7"/>
      <c r="N27" s="7">
        <v>193.92</v>
      </c>
      <c r="O27" s="7"/>
      <c r="P27" s="7"/>
      <c r="Q27" s="7"/>
      <c r="R27" s="7"/>
      <c r="S27" s="7"/>
      <c r="T27" s="7">
        <v>509.05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v>429.3</v>
      </c>
      <c r="AG27" s="7">
        <v>166.21</v>
      </c>
      <c r="AH27" s="8">
        <f>SUM(H27:AC27)</f>
        <v>4096.66</v>
      </c>
      <c r="AI27" s="8">
        <f>SUM(AD27:AG27)</f>
        <v>595.51</v>
      </c>
      <c r="AJ27" s="8">
        <f t="shared" si="0"/>
        <v>3501.1499999999996</v>
      </c>
    </row>
    <row r="28" spans="1:36" ht="15" customHeight="1">
      <c r="A28" s="4">
        <v>2019</v>
      </c>
      <c r="B28" s="4">
        <v>12</v>
      </c>
      <c r="C28" s="5">
        <v>152</v>
      </c>
      <c r="D28" s="5">
        <v>74991191491</v>
      </c>
      <c r="E28" s="5" t="s">
        <v>241</v>
      </c>
      <c r="F28" s="5" t="s">
        <v>7</v>
      </c>
      <c r="G28" s="5" t="s">
        <v>46</v>
      </c>
      <c r="H28" s="7">
        <v>3770.38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565.56</v>
      </c>
      <c r="U28" s="7"/>
      <c r="V28" s="7">
        <v>942.59</v>
      </c>
      <c r="W28" s="7"/>
      <c r="X28" s="7"/>
      <c r="Y28" s="7"/>
      <c r="Z28" s="7"/>
      <c r="AA28" s="7"/>
      <c r="AB28" s="7"/>
      <c r="AC28" s="7"/>
      <c r="AD28" s="7"/>
      <c r="AE28" s="7"/>
      <c r="AF28" s="7">
        <v>580.63</v>
      </c>
      <c r="AG28" s="7">
        <v>422.56</v>
      </c>
      <c r="AH28" s="8">
        <f>SUM(H28:AC28)</f>
        <v>5278.530000000001</v>
      </c>
      <c r="AI28" s="8">
        <f>SUM(AD28:AG28)</f>
        <v>1003.19</v>
      </c>
      <c r="AJ28" s="8">
        <f t="shared" si="0"/>
        <v>4275.34</v>
      </c>
    </row>
    <row r="29" spans="1:36" ht="15" customHeight="1">
      <c r="A29" s="4">
        <v>2019</v>
      </c>
      <c r="B29" s="4">
        <v>12</v>
      </c>
      <c r="C29" s="5">
        <v>155</v>
      </c>
      <c r="D29" s="5">
        <v>14842467487</v>
      </c>
      <c r="E29" s="5" t="s">
        <v>355</v>
      </c>
      <c r="F29" s="5" t="s">
        <v>7</v>
      </c>
      <c r="G29" s="6" t="s">
        <v>66</v>
      </c>
      <c r="H29" s="7">
        <v>998</v>
      </c>
      <c r="I29" s="7">
        <v>998</v>
      </c>
      <c r="J29" s="7"/>
      <c r="K29" s="7"/>
      <c r="L29" s="7"/>
      <c r="M29" s="7"/>
      <c r="N29" s="7"/>
      <c r="O29" s="7"/>
      <c r="P29" s="7"/>
      <c r="Q29" s="7"/>
      <c r="R29" s="7">
        <v>99.8</v>
      </c>
      <c r="S29" s="7"/>
      <c r="T29" s="7">
        <v>299.4</v>
      </c>
      <c r="U29" s="7"/>
      <c r="V29" s="7">
        <v>998</v>
      </c>
      <c r="W29" s="7"/>
      <c r="X29" s="7"/>
      <c r="Y29" s="7"/>
      <c r="Z29" s="7"/>
      <c r="AA29" s="7">
        <v>373.25</v>
      </c>
      <c r="AB29" s="7"/>
      <c r="AC29" s="7"/>
      <c r="AD29" s="7"/>
      <c r="AE29" s="7"/>
      <c r="AF29" s="7">
        <v>373.25</v>
      </c>
      <c r="AG29" s="7">
        <v>98.19</v>
      </c>
      <c r="AH29" s="8">
        <f>SUM(H29:AC29)</f>
        <v>3766.4500000000003</v>
      </c>
      <c r="AI29" s="8">
        <f>SUM(AD29:AG29)</f>
        <v>471.44</v>
      </c>
      <c r="AJ29" s="8">
        <f t="shared" si="0"/>
        <v>3295.01</v>
      </c>
    </row>
    <row r="30" spans="1:36" ht="15" customHeight="1">
      <c r="A30" s="4">
        <v>2019</v>
      </c>
      <c r="B30" s="4">
        <v>12</v>
      </c>
      <c r="C30" s="5">
        <v>158</v>
      </c>
      <c r="D30" s="5">
        <v>81150830468</v>
      </c>
      <c r="E30" s="5" t="s">
        <v>413</v>
      </c>
      <c r="F30" s="5" t="s">
        <v>7</v>
      </c>
      <c r="G30" s="5" t="s">
        <v>47</v>
      </c>
      <c r="H30" s="7">
        <v>3232.08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v>323.21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v>391.08</v>
      </c>
      <c r="AG30" s="7">
        <v>119.83</v>
      </c>
      <c r="AH30" s="8">
        <f>SUM(H30:AC30)</f>
        <v>3555.29</v>
      </c>
      <c r="AI30" s="8">
        <f>SUM(AD30:AG30)</f>
        <v>510.90999999999997</v>
      </c>
      <c r="AJ30" s="8">
        <f t="shared" si="0"/>
        <v>3044.38</v>
      </c>
    </row>
    <row r="31" spans="1:36" ht="15" customHeight="1">
      <c r="A31" s="4">
        <v>2019</v>
      </c>
      <c r="B31" s="4">
        <v>12</v>
      </c>
      <c r="C31" s="5">
        <v>161</v>
      </c>
      <c r="D31" s="5">
        <v>88059677420</v>
      </c>
      <c r="E31" s="5" t="s">
        <v>334</v>
      </c>
      <c r="F31" s="5" t="s">
        <v>7</v>
      </c>
      <c r="G31" s="5" t="s">
        <v>46</v>
      </c>
      <c r="H31" s="7">
        <v>3770.38</v>
      </c>
      <c r="I31" s="7"/>
      <c r="J31" s="7"/>
      <c r="K31" s="7"/>
      <c r="L31" s="7"/>
      <c r="M31" s="7"/>
      <c r="N31" s="7">
        <v>377.03</v>
      </c>
      <c r="O31" s="7"/>
      <c r="P31" s="7"/>
      <c r="Q31" s="7"/>
      <c r="R31" s="7"/>
      <c r="S31" s="7"/>
      <c r="T31" s="7">
        <v>565.56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v>476.95</v>
      </c>
      <c r="AG31" s="7">
        <v>232.14</v>
      </c>
      <c r="AH31" s="8">
        <f>SUM(H31:AC31)</f>
        <v>4712.969999999999</v>
      </c>
      <c r="AI31" s="8">
        <f>SUM(AD31:AG31)</f>
        <v>709.0899999999999</v>
      </c>
      <c r="AJ31" s="8">
        <f t="shared" si="0"/>
        <v>4003.879999999999</v>
      </c>
    </row>
    <row r="32" spans="1:36" ht="15" customHeight="1">
      <c r="A32" s="4">
        <v>2019</v>
      </c>
      <c r="B32" s="4">
        <v>12</v>
      </c>
      <c r="C32" s="5">
        <v>165</v>
      </c>
      <c r="D32" s="5">
        <v>74992864449</v>
      </c>
      <c r="E32" s="5" t="s">
        <v>558</v>
      </c>
      <c r="F32" s="5" t="s">
        <v>7</v>
      </c>
      <c r="G32" s="5" t="s">
        <v>46</v>
      </c>
      <c r="H32" s="7">
        <v>3770.38</v>
      </c>
      <c r="I32" s="7"/>
      <c r="J32" s="7"/>
      <c r="K32" s="7"/>
      <c r="L32" s="7"/>
      <c r="M32" s="7"/>
      <c r="N32" s="7"/>
      <c r="O32" s="7">
        <v>490.14</v>
      </c>
      <c r="P32" s="7"/>
      <c r="Q32" s="7"/>
      <c r="R32" s="7"/>
      <c r="S32" s="7"/>
      <c r="T32" s="7">
        <v>565.56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v>476.95</v>
      </c>
      <c r="AG32" s="7">
        <v>342.42</v>
      </c>
      <c r="AH32" s="8">
        <f>SUM(H32:AC32)</f>
        <v>4826.08</v>
      </c>
      <c r="AI32" s="8">
        <f>SUM(AD32:AG32)</f>
        <v>819.37</v>
      </c>
      <c r="AJ32" s="8">
        <f t="shared" si="0"/>
        <v>4006.71</v>
      </c>
    </row>
    <row r="33" spans="1:36" ht="15" customHeight="1">
      <c r="A33" s="4">
        <v>2019</v>
      </c>
      <c r="B33" s="4">
        <v>12</v>
      </c>
      <c r="C33" s="5">
        <v>169</v>
      </c>
      <c r="D33" s="5">
        <v>2885515406</v>
      </c>
      <c r="E33" s="5" t="s">
        <v>439</v>
      </c>
      <c r="F33" s="5" t="s">
        <v>7</v>
      </c>
      <c r="G33" s="5" t="s">
        <v>47</v>
      </c>
      <c r="H33" s="7">
        <v>3590.85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538.63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v>454.24</v>
      </c>
      <c r="AG33" s="7">
        <v>196.48</v>
      </c>
      <c r="AH33" s="8">
        <f>SUM(H33:AC33)</f>
        <v>4129.48</v>
      </c>
      <c r="AI33" s="8">
        <f>SUM(AD33:AG33)</f>
        <v>650.72</v>
      </c>
      <c r="AJ33" s="8">
        <f t="shared" si="0"/>
        <v>3478.7599999999993</v>
      </c>
    </row>
    <row r="34" spans="1:36" ht="15" customHeight="1">
      <c r="A34" s="4">
        <v>2019</v>
      </c>
      <c r="B34" s="4">
        <v>12</v>
      </c>
      <c r="C34" s="5">
        <v>170</v>
      </c>
      <c r="D34" s="5">
        <v>64119556468</v>
      </c>
      <c r="E34" s="5" t="s">
        <v>113</v>
      </c>
      <c r="F34" s="5" t="s">
        <v>7</v>
      </c>
      <c r="G34" s="5" t="s">
        <v>47</v>
      </c>
      <c r="H34" s="7">
        <v>3232.08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v>323.21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v>391.08</v>
      </c>
      <c r="AG34" s="7">
        <v>119.83</v>
      </c>
      <c r="AH34" s="8">
        <f>SUM(H34:AC34)</f>
        <v>3555.29</v>
      </c>
      <c r="AI34" s="8">
        <f>SUM(AD34:AG34)</f>
        <v>510.90999999999997</v>
      </c>
      <c r="AJ34" s="8">
        <f t="shared" si="0"/>
        <v>3044.38</v>
      </c>
    </row>
    <row r="35" spans="1:36" ht="15" customHeight="1">
      <c r="A35" s="4">
        <v>2019</v>
      </c>
      <c r="B35" s="4">
        <v>12</v>
      </c>
      <c r="C35" s="5">
        <v>171</v>
      </c>
      <c r="D35" s="5">
        <v>40308839404</v>
      </c>
      <c r="E35" s="5" t="s">
        <v>282</v>
      </c>
      <c r="F35" s="5" t="s">
        <v>7</v>
      </c>
      <c r="G35" s="5" t="s">
        <v>18</v>
      </c>
      <c r="H35" s="7">
        <v>998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199.6</v>
      </c>
      <c r="U35" s="7"/>
      <c r="V35" s="7"/>
      <c r="W35" s="7"/>
      <c r="X35" s="7"/>
      <c r="Y35" s="7"/>
      <c r="Z35" s="7"/>
      <c r="AA35" s="7">
        <v>131.73</v>
      </c>
      <c r="AB35" s="7"/>
      <c r="AC35" s="7"/>
      <c r="AD35" s="7"/>
      <c r="AE35" s="7"/>
      <c r="AF35" s="7">
        <v>131.73</v>
      </c>
      <c r="AG35" s="7"/>
      <c r="AH35" s="8">
        <f>SUM(H35:AC35)</f>
        <v>1329.33</v>
      </c>
      <c r="AI35" s="8">
        <f>SUM(AD35:AG35)</f>
        <v>131.73</v>
      </c>
      <c r="AJ35" s="8">
        <f t="shared" si="0"/>
        <v>1197.6</v>
      </c>
    </row>
    <row r="36" spans="1:36" ht="15" customHeight="1">
      <c r="A36" s="4">
        <v>2019</v>
      </c>
      <c r="B36" s="4">
        <v>12</v>
      </c>
      <c r="C36" s="5">
        <v>174</v>
      </c>
      <c r="D36" s="5">
        <v>51425556434</v>
      </c>
      <c r="E36" s="5" t="s">
        <v>136</v>
      </c>
      <c r="F36" s="5" t="s">
        <v>7</v>
      </c>
      <c r="G36" s="5" t="s">
        <v>13</v>
      </c>
      <c r="H36" s="7">
        <v>998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99.8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v>120.75</v>
      </c>
      <c r="AG36" s="7"/>
      <c r="AH36" s="8">
        <f>SUM(H36:AC36)</f>
        <v>1097.8</v>
      </c>
      <c r="AI36" s="8">
        <f>SUM(AD36:AG36)</f>
        <v>120.75</v>
      </c>
      <c r="AJ36" s="8">
        <f t="shared" si="0"/>
        <v>977.05</v>
      </c>
    </row>
    <row r="37" spans="1:36" ht="15" customHeight="1">
      <c r="A37" s="4">
        <v>2019</v>
      </c>
      <c r="B37" s="4">
        <v>12</v>
      </c>
      <c r="C37" s="5">
        <v>178</v>
      </c>
      <c r="D37" s="5">
        <v>73146382415</v>
      </c>
      <c r="E37" s="5" t="s">
        <v>367</v>
      </c>
      <c r="F37" s="5" t="s">
        <v>7</v>
      </c>
      <c r="G37" s="5" t="s">
        <v>47</v>
      </c>
      <c r="H37" s="7">
        <v>3770.38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565.56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v>476.95</v>
      </c>
      <c r="AG37" s="7">
        <v>232.14</v>
      </c>
      <c r="AH37" s="8">
        <f>SUM(H37:AC37)</f>
        <v>4335.9400000000005</v>
      </c>
      <c r="AI37" s="8">
        <f>SUM(AD37:AG37)</f>
        <v>709.0899999999999</v>
      </c>
      <c r="AJ37" s="8">
        <f t="shared" si="0"/>
        <v>3626.8500000000004</v>
      </c>
    </row>
    <row r="38" spans="1:36" ht="15" customHeight="1">
      <c r="A38" s="4">
        <v>2019</v>
      </c>
      <c r="B38" s="4">
        <v>12</v>
      </c>
      <c r="C38" s="5">
        <v>181</v>
      </c>
      <c r="D38" s="5">
        <v>43079172434</v>
      </c>
      <c r="E38" s="5" t="s">
        <v>585</v>
      </c>
      <c r="F38" s="5" t="s">
        <v>7</v>
      </c>
      <c r="G38" s="5" t="s">
        <v>47</v>
      </c>
      <c r="H38" s="7">
        <v>3590.85</v>
      </c>
      <c r="I38" s="7"/>
      <c r="J38" s="7"/>
      <c r="K38" s="7"/>
      <c r="L38" s="7"/>
      <c r="M38" s="7"/>
      <c r="N38" s="7">
        <v>359.08</v>
      </c>
      <c r="O38" s="7"/>
      <c r="P38" s="7"/>
      <c r="Q38" s="7"/>
      <c r="R38" s="7"/>
      <c r="S38" s="7"/>
      <c r="T38" s="7">
        <v>718.17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v>473.99</v>
      </c>
      <c r="AG38" s="7">
        <v>192.01</v>
      </c>
      <c r="AH38" s="8">
        <f>SUM(H38:AC38)</f>
        <v>4668.099999999999</v>
      </c>
      <c r="AI38" s="8">
        <f>SUM(AD38:AG38)</f>
        <v>666</v>
      </c>
      <c r="AJ38" s="8">
        <f t="shared" si="0"/>
        <v>4002.0999999999995</v>
      </c>
    </row>
    <row r="39" spans="1:36" ht="15" customHeight="1">
      <c r="A39" s="4">
        <v>2019</v>
      </c>
      <c r="B39" s="4">
        <v>12</v>
      </c>
      <c r="C39" s="5">
        <v>188</v>
      </c>
      <c r="D39" s="5">
        <v>70451443420</v>
      </c>
      <c r="E39" s="5" t="s">
        <v>310</v>
      </c>
      <c r="F39" s="5" t="s">
        <v>7</v>
      </c>
      <c r="G39" s="5" t="s">
        <v>38</v>
      </c>
      <c r="H39" s="7">
        <v>1000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100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v>121</v>
      </c>
      <c r="AG39" s="7"/>
      <c r="AH39" s="8">
        <f>SUM(H39:AC39)</f>
        <v>1100</v>
      </c>
      <c r="AI39" s="8">
        <f>SUM(AD39:AG39)</f>
        <v>121</v>
      </c>
      <c r="AJ39" s="8">
        <f t="shared" si="0"/>
        <v>979</v>
      </c>
    </row>
    <row r="40" spans="1:36" ht="15" customHeight="1">
      <c r="A40" s="4">
        <v>2019</v>
      </c>
      <c r="B40" s="4">
        <v>12</v>
      </c>
      <c r="C40" s="5">
        <v>190</v>
      </c>
      <c r="D40" s="5">
        <v>81151578487</v>
      </c>
      <c r="E40" s="5" t="s">
        <v>395</v>
      </c>
      <c r="F40" s="5" t="s">
        <v>7</v>
      </c>
      <c r="G40" s="5" t="s">
        <v>28</v>
      </c>
      <c r="H40" s="7">
        <v>998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149.7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v>126.24</v>
      </c>
      <c r="AG40" s="7"/>
      <c r="AH40" s="8">
        <f>SUM(H40:AC40)</f>
        <v>1147.7</v>
      </c>
      <c r="AI40" s="8">
        <f>SUM(AD40:AG40)</f>
        <v>126.24</v>
      </c>
      <c r="AJ40" s="8">
        <f t="shared" si="0"/>
        <v>1021.46</v>
      </c>
    </row>
    <row r="41" spans="1:36" ht="15" customHeight="1">
      <c r="A41" s="4">
        <v>2019</v>
      </c>
      <c r="B41" s="4">
        <v>12</v>
      </c>
      <c r="C41" s="5">
        <v>197</v>
      </c>
      <c r="D41" s="5">
        <v>1205249451</v>
      </c>
      <c r="E41" s="5" t="s">
        <v>327</v>
      </c>
      <c r="F41" s="5" t="s">
        <v>7</v>
      </c>
      <c r="G41" s="5" t="s">
        <v>48</v>
      </c>
      <c r="H41" s="7">
        <v>998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v>109.78</v>
      </c>
      <c r="AG41" s="7"/>
      <c r="AH41" s="8">
        <f>SUM(H41:AC41)</f>
        <v>998</v>
      </c>
      <c r="AI41" s="8">
        <f>SUM(AD41:AG41)</f>
        <v>109.78</v>
      </c>
      <c r="AJ41" s="8">
        <f t="shared" si="0"/>
        <v>888.22</v>
      </c>
    </row>
    <row r="42" spans="1:36" ht="15" customHeight="1">
      <c r="A42" s="4">
        <v>2019</v>
      </c>
      <c r="B42" s="4">
        <v>12</v>
      </c>
      <c r="C42" s="5">
        <v>221</v>
      </c>
      <c r="D42" s="5">
        <v>94499063434</v>
      </c>
      <c r="E42" s="5" t="s">
        <v>412</v>
      </c>
      <c r="F42" s="5" t="s">
        <v>7</v>
      </c>
      <c r="G42" s="5" t="s">
        <v>28</v>
      </c>
      <c r="H42" s="7">
        <v>998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149.7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v>126.24</v>
      </c>
      <c r="AG42" s="7"/>
      <c r="AH42" s="8">
        <f>SUM(H42:AC42)</f>
        <v>1147.7</v>
      </c>
      <c r="AI42" s="8">
        <f>SUM(AD42:AG42)</f>
        <v>126.24</v>
      </c>
      <c r="AJ42" s="8">
        <f t="shared" si="0"/>
        <v>1021.46</v>
      </c>
    </row>
    <row r="43" spans="1:36" ht="15" customHeight="1">
      <c r="A43" s="4">
        <v>2019</v>
      </c>
      <c r="B43" s="4">
        <v>12</v>
      </c>
      <c r="C43" s="5">
        <v>228</v>
      </c>
      <c r="D43" s="5">
        <v>63058375468</v>
      </c>
      <c r="E43" s="5" t="s">
        <v>243</v>
      </c>
      <c r="F43" s="5" t="s">
        <v>7</v>
      </c>
      <c r="G43" s="5" t="s">
        <v>28</v>
      </c>
      <c r="H43" s="7">
        <v>998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149.7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v>126.24</v>
      </c>
      <c r="AG43" s="7"/>
      <c r="AH43" s="8">
        <f>SUM(H43:AC43)</f>
        <v>1147.7</v>
      </c>
      <c r="AI43" s="8">
        <f>SUM(AD43:AG43)</f>
        <v>126.24</v>
      </c>
      <c r="AJ43" s="8">
        <f t="shared" si="0"/>
        <v>1021.46</v>
      </c>
    </row>
    <row r="44" spans="1:36" ht="15" customHeight="1">
      <c r="A44" s="4">
        <v>2019</v>
      </c>
      <c r="B44" s="4">
        <v>12</v>
      </c>
      <c r="C44" s="5">
        <v>230</v>
      </c>
      <c r="D44" s="5">
        <v>81150342404</v>
      </c>
      <c r="E44" s="5" t="s">
        <v>110</v>
      </c>
      <c r="F44" s="5" t="s">
        <v>7</v>
      </c>
      <c r="G44" s="5" t="s">
        <v>28</v>
      </c>
      <c r="H44" s="7">
        <v>998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149.7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v>126.24</v>
      </c>
      <c r="AG44" s="7"/>
      <c r="AH44" s="8">
        <f>SUM(H44:AC44)</f>
        <v>1147.7</v>
      </c>
      <c r="AI44" s="8">
        <f>SUM(AD44:AG44)</f>
        <v>126.24</v>
      </c>
      <c r="AJ44" s="8">
        <f t="shared" si="0"/>
        <v>1021.46</v>
      </c>
    </row>
    <row r="45" spans="1:36" ht="15" customHeight="1">
      <c r="A45" s="4">
        <v>2019</v>
      </c>
      <c r="B45" s="4">
        <v>12</v>
      </c>
      <c r="C45" s="5">
        <v>231</v>
      </c>
      <c r="D45" s="5">
        <v>1987664400</v>
      </c>
      <c r="E45" s="5" t="s">
        <v>111</v>
      </c>
      <c r="F45" s="5" t="s">
        <v>7</v>
      </c>
      <c r="G45" s="5" t="s">
        <v>28</v>
      </c>
      <c r="H45" s="7">
        <v>998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149.7</v>
      </c>
      <c r="U45" s="7"/>
      <c r="V45" s="7"/>
      <c r="W45" s="7"/>
      <c r="X45" s="7"/>
      <c r="Y45" s="7"/>
      <c r="Z45" s="7"/>
      <c r="AA45" s="7"/>
      <c r="AB45" s="7">
        <v>241</v>
      </c>
      <c r="AC45" s="7"/>
      <c r="AD45" s="7"/>
      <c r="AE45" s="7"/>
      <c r="AF45" s="7">
        <v>126.24</v>
      </c>
      <c r="AG45" s="7"/>
      <c r="AH45" s="8">
        <f>SUM(H45:AC45)</f>
        <v>1388.7</v>
      </c>
      <c r="AI45" s="8">
        <f>SUM(AD45:AG45)</f>
        <v>126.24</v>
      </c>
      <c r="AJ45" s="8">
        <f t="shared" si="0"/>
        <v>1262.46</v>
      </c>
    </row>
    <row r="46" spans="1:36" ht="15" customHeight="1">
      <c r="A46" s="4">
        <v>2019</v>
      </c>
      <c r="B46" s="4">
        <v>12</v>
      </c>
      <c r="C46" s="5">
        <v>233</v>
      </c>
      <c r="D46" s="5">
        <v>68073658453</v>
      </c>
      <c r="E46" s="5" t="s">
        <v>246</v>
      </c>
      <c r="F46" s="5" t="s">
        <v>7</v>
      </c>
      <c r="G46" s="5" t="s">
        <v>28</v>
      </c>
      <c r="H46" s="7">
        <v>998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149.7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v>126.24</v>
      </c>
      <c r="AG46" s="7"/>
      <c r="AH46" s="8">
        <f>SUM(H46:AC46)</f>
        <v>1147.7</v>
      </c>
      <c r="AI46" s="8">
        <f>SUM(AD46:AG46)</f>
        <v>126.24</v>
      </c>
      <c r="AJ46" s="8">
        <f t="shared" si="0"/>
        <v>1021.46</v>
      </c>
    </row>
    <row r="47" spans="1:36" ht="15" customHeight="1">
      <c r="A47" s="4">
        <v>2019</v>
      </c>
      <c r="B47" s="4">
        <v>12</v>
      </c>
      <c r="C47" s="5">
        <v>242</v>
      </c>
      <c r="D47" s="5">
        <v>47275367491</v>
      </c>
      <c r="E47" s="5" t="s">
        <v>505</v>
      </c>
      <c r="F47" s="5" t="s">
        <v>7</v>
      </c>
      <c r="G47" s="5" t="s">
        <v>52</v>
      </c>
      <c r="H47" s="7">
        <v>2938.26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734.57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>
        <v>404.01</v>
      </c>
      <c r="AG47" s="7">
        <v>135.52</v>
      </c>
      <c r="AH47" s="8">
        <f>SUM(H47:AC47)</f>
        <v>3672.8300000000004</v>
      </c>
      <c r="AI47" s="8">
        <f>SUM(AD47:AG47)</f>
        <v>539.53</v>
      </c>
      <c r="AJ47" s="8">
        <f t="shared" si="0"/>
        <v>3133.3</v>
      </c>
    </row>
    <row r="48" spans="1:36" ht="15" customHeight="1">
      <c r="A48" s="4">
        <v>2019</v>
      </c>
      <c r="B48" s="4">
        <v>12</v>
      </c>
      <c r="C48" s="5">
        <v>247</v>
      </c>
      <c r="D48" s="5">
        <v>81153961415</v>
      </c>
      <c r="E48" s="5" t="s">
        <v>584</v>
      </c>
      <c r="F48" s="5" t="s">
        <v>7</v>
      </c>
      <c r="G48" s="5" t="s">
        <v>34</v>
      </c>
      <c r="H48" s="7">
        <v>998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149.7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>
        <v>126.24</v>
      </c>
      <c r="AG48" s="7"/>
      <c r="AH48" s="8">
        <f>SUM(H48:AC48)</f>
        <v>1147.7</v>
      </c>
      <c r="AI48" s="8">
        <f>SUM(AD48:AG48)</f>
        <v>126.24</v>
      </c>
      <c r="AJ48" s="8">
        <f t="shared" si="0"/>
        <v>1021.46</v>
      </c>
    </row>
    <row r="49" spans="1:36" ht="15" customHeight="1">
      <c r="A49" s="4">
        <v>2019</v>
      </c>
      <c r="B49" s="4">
        <v>12</v>
      </c>
      <c r="C49" s="5">
        <v>248</v>
      </c>
      <c r="D49" s="5">
        <v>50796038449</v>
      </c>
      <c r="E49" s="5" t="s">
        <v>140</v>
      </c>
      <c r="F49" s="5" t="s">
        <v>7</v>
      </c>
      <c r="G49" s="5" t="s">
        <v>211</v>
      </c>
      <c r="H49" s="7">
        <v>1027.94</v>
      </c>
      <c r="I49" s="7">
        <v>1027.94</v>
      </c>
      <c r="J49" s="7"/>
      <c r="K49" s="7"/>
      <c r="L49" s="7"/>
      <c r="M49" s="7"/>
      <c r="N49" s="7"/>
      <c r="O49" s="7"/>
      <c r="P49" s="7"/>
      <c r="Q49" s="7"/>
      <c r="R49" s="7">
        <v>102.79</v>
      </c>
      <c r="S49" s="7"/>
      <c r="T49" s="7">
        <v>205.59</v>
      </c>
      <c r="U49" s="7"/>
      <c r="V49" s="7">
        <v>685.29</v>
      </c>
      <c r="W49" s="7"/>
      <c r="X49" s="7"/>
      <c r="Y49" s="7"/>
      <c r="Z49" s="7"/>
      <c r="AA49" s="7">
        <v>335.45</v>
      </c>
      <c r="AB49" s="7"/>
      <c r="AC49" s="7"/>
      <c r="AD49" s="7"/>
      <c r="AE49" s="7"/>
      <c r="AF49" s="7">
        <v>335.45</v>
      </c>
      <c r="AG49" s="7">
        <v>60.75</v>
      </c>
      <c r="AH49" s="8">
        <f>SUM(H49:AC49)</f>
        <v>3385</v>
      </c>
      <c r="AI49" s="8">
        <f>SUM(AD49:AG49)</f>
        <v>396.2</v>
      </c>
      <c r="AJ49" s="8">
        <f t="shared" si="0"/>
        <v>2988.8</v>
      </c>
    </row>
    <row r="50" spans="1:36" ht="15" customHeight="1">
      <c r="A50" s="4">
        <v>2019</v>
      </c>
      <c r="B50" s="4">
        <v>12</v>
      </c>
      <c r="C50" s="5">
        <v>256</v>
      </c>
      <c r="D50" s="5">
        <v>63057743404</v>
      </c>
      <c r="E50" s="5" t="s">
        <v>564</v>
      </c>
      <c r="F50" s="5" t="s">
        <v>7</v>
      </c>
      <c r="G50" s="5" t="s">
        <v>26</v>
      </c>
      <c r="H50" s="7">
        <v>3770.38</v>
      </c>
      <c r="I50" s="7"/>
      <c r="J50" s="7"/>
      <c r="K50" s="7"/>
      <c r="L50" s="7"/>
      <c r="M50" s="7"/>
      <c r="N50" s="7"/>
      <c r="O50" s="7">
        <v>942.59</v>
      </c>
      <c r="P50" s="7"/>
      <c r="Q50" s="7"/>
      <c r="R50" s="7"/>
      <c r="S50" s="7"/>
      <c r="T50" s="7">
        <v>565.56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>
        <v>476.95</v>
      </c>
      <c r="AG50" s="7">
        <v>401.56</v>
      </c>
      <c r="AH50" s="8">
        <f>SUM(H50:AC50)</f>
        <v>5278.530000000001</v>
      </c>
      <c r="AI50" s="8">
        <f>SUM(AD50:AG50)</f>
        <v>878.51</v>
      </c>
      <c r="AJ50" s="8">
        <f t="shared" si="0"/>
        <v>4400.02</v>
      </c>
    </row>
    <row r="51" spans="1:36" ht="15" customHeight="1">
      <c r="A51" s="4">
        <v>2019</v>
      </c>
      <c r="B51" s="4">
        <v>12</v>
      </c>
      <c r="C51" s="5">
        <v>258</v>
      </c>
      <c r="D51" s="5">
        <v>3056248493</v>
      </c>
      <c r="E51" s="5" t="s">
        <v>161</v>
      </c>
      <c r="F51" s="5" t="s">
        <v>7</v>
      </c>
      <c r="G51" s="5" t="s">
        <v>47</v>
      </c>
      <c r="H51" s="7">
        <v>3232.09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484.81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>
        <v>408.85</v>
      </c>
      <c r="AG51" s="7">
        <v>141.4</v>
      </c>
      <c r="AH51" s="8">
        <f>SUM(H51:AC51)</f>
        <v>3716.9</v>
      </c>
      <c r="AI51" s="8">
        <f>SUM(AD51:AG51)</f>
        <v>550.25</v>
      </c>
      <c r="AJ51" s="8">
        <f t="shared" si="0"/>
        <v>3166.65</v>
      </c>
    </row>
    <row r="52" spans="1:36" ht="15" customHeight="1">
      <c r="A52" s="4">
        <v>2019</v>
      </c>
      <c r="B52" s="4">
        <v>12</v>
      </c>
      <c r="C52" s="5">
        <v>259</v>
      </c>
      <c r="D52" s="5">
        <v>50796518491</v>
      </c>
      <c r="E52" s="5" t="s">
        <v>381</v>
      </c>
      <c r="F52" s="5" t="s">
        <v>7</v>
      </c>
      <c r="G52" s="5" t="s">
        <v>48</v>
      </c>
      <c r="H52" s="7">
        <v>998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99.8</v>
      </c>
      <c r="U52" s="7"/>
      <c r="V52" s="7"/>
      <c r="W52" s="7"/>
      <c r="X52" s="7"/>
      <c r="Y52" s="7"/>
      <c r="Z52" s="7"/>
      <c r="AA52" s="7"/>
      <c r="AB52" s="7">
        <v>241</v>
      </c>
      <c r="AC52" s="7"/>
      <c r="AD52" s="7"/>
      <c r="AE52" s="7"/>
      <c r="AF52" s="7">
        <v>120.75</v>
      </c>
      <c r="AG52" s="7"/>
      <c r="AH52" s="8">
        <f>SUM(H52:AC52)</f>
        <v>1338.8</v>
      </c>
      <c r="AI52" s="8">
        <f>SUM(AD52:AG52)</f>
        <v>120.75</v>
      </c>
      <c r="AJ52" s="8">
        <f t="shared" si="0"/>
        <v>1218.05</v>
      </c>
    </row>
    <row r="53" spans="1:36" ht="15" customHeight="1">
      <c r="A53" s="4">
        <v>2019</v>
      </c>
      <c r="B53" s="4">
        <v>12</v>
      </c>
      <c r="C53" s="5">
        <v>263</v>
      </c>
      <c r="D53" s="5">
        <v>88059197487</v>
      </c>
      <c r="E53" s="5" t="s">
        <v>85</v>
      </c>
      <c r="F53" s="5" t="s">
        <v>7</v>
      </c>
      <c r="G53" s="5" t="s">
        <v>47</v>
      </c>
      <c r="H53" s="7">
        <v>3393.69</v>
      </c>
      <c r="I53" s="7"/>
      <c r="J53" s="7"/>
      <c r="K53" s="7"/>
      <c r="L53" s="7"/>
      <c r="M53" s="7"/>
      <c r="N53" s="7">
        <v>234.16</v>
      </c>
      <c r="O53" s="7"/>
      <c r="P53" s="7"/>
      <c r="Q53" s="7"/>
      <c r="R53" s="7"/>
      <c r="S53" s="7"/>
      <c r="T53" s="7">
        <v>509.05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>
        <v>429.3</v>
      </c>
      <c r="AG53" s="7">
        <v>166.21</v>
      </c>
      <c r="AH53" s="8">
        <f>SUM(H53:AC53)</f>
        <v>4136.9</v>
      </c>
      <c r="AI53" s="8">
        <f>SUM(AD53:AG53)</f>
        <v>595.51</v>
      </c>
      <c r="AJ53" s="8">
        <f t="shared" si="0"/>
        <v>3541.3899999999994</v>
      </c>
    </row>
    <row r="54" spans="1:36" ht="15" customHeight="1">
      <c r="A54" s="4">
        <v>2019</v>
      </c>
      <c r="B54" s="4">
        <v>12</v>
      </c>
      <c r="C54" s="5">
        <v>264</v>
      </c>
      <c r="D54" s="5">
        <v>74164546468</v>
      </c>
      <c r="E54" s="5" t="s">
        <v>160</v>
      </c>
      <c r="F54" s="5" t="s">
        <v>7</v>
      </c>
      <c r="G54" s="5" t="s">
        <v>47</v>
      </c>
      <c r="H54" s="7">
        <v>3770.38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565.56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>
        <v>476.95</v>
      </c>
      <c r="AG54" s="7">
        <v>167.17</v>
      </c>
      <c r="AH54" s="8">
        <f>SUM(H54:AC54)</f>
        <v>4335.9400000000005</v>
      </c>
      <c r="AI54" s="8">
        <f>SUM(AD54:AG54)</f>
        <v>644.12</v>
      </c>
      <c r="AJ54" s="8">
        <f t="shared" si="0"/>
        <v>3691.8200000000006</v>
      </c>
    </row>
    <row r="55" spans="1:36" ht="15" customHeight="1">
      <c r="A55" s="4">
        <v>2019</v>
      </c>
      <c r="B55" s="4">
        <v>12</v>
      </c>
      <c r="C55" s="5">
        <v>268</v>
      </c>
      <c r="D55" s="5">
        <v>12444513800</v>
      </c>
      <c r="E55" s="5" t="s">
        <v>325</v>
      </c>
      <c r="F55" s="5" t="s">
        <v>7</v>
      </c>
      <c r="G55" s="5" t="s">
        <v>46</v>
      </c>
      <c r="H55" s="7">
        <v>3393.69</v>
      </c>
      <c r="I55" s="7"/>
      <c r="J55" s="7"/>
      <c r="K55" s="7"/>
      <c r="L55" s="7"/>
      <c r="M55" s="7"/>
      <c r="N55" s="7">
        <v>339.36</v>
      </c>
      <c r="O55" s="7"/>
      <c r="P55" s="7"/>
      <c r="Q55" s="7"/>
      <c r="R55" s="7"/>
      <c r="S55" s="7"/>
      <c r="T55" s="7">
        <v>509.05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>
        <v>429.3</v>
      </c>
      <c r="AG55" s="7">
        <v>166.21</v>
      </c>
      <c r="AH55" s="8">
        <f>SUM(H55:AC55)</f>
        <v>4242.1</v>
      </c>
      <c r="AI55" s="8">
        <f>SUM(AD55:AG55)</f>
        <v>595.51</v>
      </c>
      <c r="AJ55" s="8">
        <f t="shared" si="0"/>
        <v>3646.59</v>
      </c>
    </row>
    <row r="56" spans="1:36" ht="15" customHeight="1">
      <c r="A56" s="4">
        <v>2019</v>
      </c>
      <c r="B56" s="4">
        <v>12</v>
      </c>
      <c r="C56" s="5">
        <v>274</v>
      </c>
      <c r="D56" s="5">
        <v>2227852410</v>
      </c>
      <c r="E56" s="5" t="s">
        <v>484</v>
      </c>
      <c r="F56" s="5" t="s">
        <v>7</v>
      </c>
      <c r="G56" s="5" t="s">
        <v>52</v>
      </c>
      <c r="H56" s="7">
        <v>2938.26</v>
      </c>
      <c r="I56" s="7"/>
      <c r="J56" s="7"/>
      <c r="K56" s="7"/>
      <c r="L56" s="7"/>
      <c r="M56" s="7"/>
      <c r="N56" s="7">
        <v>235.06</v>
      </c>
      <c r="O56" s="7"/>
      <c r="P56" s="7"/>
      <c r="Q56" s="7"/>
      <c r="R56" s="7"/>
      <c r="S56" s="7"/>
      <c r="T56" s="7">
        <v>440.74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>
        <v>371.69</v>
      </c>
      <c r="AG56" s="7">
        <v>96.29</v>
      </c>
      <c r="AH56" s="8">
        <f>SUM(H56:AC56)</f>
        <v>3614.0600000000004</v>
      </c>
      <c r="AI56" s="8">
        <f>SUM(AD56:AG56)</f>
        <v>467.98</v>
      </c>
      <c r="AJ56" s="8">
        <f t="shared" si="0"/>
        <v>3146.0800000000004</v>
      </c>
    </row>
    <row r="57" spans="1:36" ht="15" customHeight="1">
      <c r="A57" s="4">
        <v>2019</v>
      </c>
      <c r="B57" s="4">
        <v>12</v>
      </c>
      <c r="C57" s="5">
        <v>281</v>
      </c>
      <c r="D57" s="5">
        <v>82158479434</v>
      </c>
      <c r="E57" s="5" t="s">
        <v>331</v>
      </c>
      <c r="F57" s="5" t="s">
        <v>7</v>
      </c>
      <c r="G57" s="5" t="s">
        <v>46</v>
      </c>
      <c r="H57" s="7">
        <v>3393.69</v>
      </c>
      <c r="I57" s="7"/>
      <c r="J57" s="7"/>
      <c r="K57" s="7"/>
      <c r="L57" s="7"/>
      <c r="M57" s="7"/>
      <c r="N57" s="7">
        <v>271.49</v>
      </c>
      <c r="O57" s="7"/>
      <c r="P57" s="7"/>
      <c r="Q57" s="7"/>
      <c r="R57" s="7"/>
      <c r="S57" s="7"/>
      <c r="T57" s="7">
        <v>509.05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>
        <v>429.3</v>
      </c>
      <c r="AG57" s="7">
        <v>166.21</v>
      </c>
      <c r="AH57" s="8">
        <f>SUM(H57:AC57)</f>
        <v>4174.2300000000005</v>
      </c>
      <c r="AI57" s="8">
        <f>SUM(AD57:AG57)</f>
        <v>595.51</v>
      </c>
      <c r="AJ57" s="8">
        <f t="shared" si="0"/>
        <v>3578.7200000000003</v>
      </c>
    </row>
    <row r="58" spans="1:36" ht="15" customHeight="1">
      <c r="A58" s="4">
        <v>2019</v>
      </c>
      <c r="B58" s="4">
        <v>12</v>
      </c>
      <c r="C58" s="5">
        <v>284</v>
      </c>
      <c r="D58" s="5">
        <v>94500355472</v>
      </c>
      <c r="E58" s="5" t="s">
        <v>388</v>
      </c>
      <c r="F58" s="5" t="s">
        <v>7</v>
      </c>
      <c r="G58" s="5" t="s">
        <v>48</v>
      </c>
      <c r="H58" s="7">
        <v>998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v>99.8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>
        <v>120.75</v>
      </c>
      <c r="AG58" s="7"/>
      <c r="AH58" s="8">
        <f>SUM(H58:AC58)</f>
        <v>1097.8</v>
      </c>
      <c r="AI58" s="8">
        <f>SUM(AD58:AG58)</f>
        <v>120.75</v>
      </c>
      <c r="AJ58" s="8">
        <f t="shared" si="0"/>
        <v>977.05</v>
      </c>
    </row>
    <row r="59" spans="1:36" ht="15" customHeight="1">
      <c r="A59" s="4">
        <v>2019</v>
      </c>
      <c r="B59" s="4">
        <v>12</v>
      </c>
      <c r="C59" s="5">
        <v>285</v>
      </c>
      <c r="D59" s="5">
        <v>81153724472</v>
      </c>
      <c r="E59" s="5" t="s">
        <v>556</v>
      </c>
      <c r="F59" s="5" t="s">
        <v>7</v>
      </c>
      <c r="G59" s="5" t="s">
        <v>47</v>
      </c>
      <c r="H59" s="7">
        <v>3232.09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v>484.81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>
        <v>408.85</v>
      </c>
      <c r="AG59" s="7">
        <v>141.4</v>
      </c>
      <c r="AH59" s="8">
        <f>SUM(H59:AC59)</f>
        <v>3716.9</v>
      </c>
      <c r="AI59" s="8">
        <f>SUM(AD59:AG59)</f>
        <v>550.25</v>
      </c>
      <c r="AJ59" s="8">
        <f t="shared" si="0"/>
        <v>3166.65</v>
      </c>
    </row>
    <row r="60" spans="1:36" ht="15" customHeight="1">
      <c r="A60" s="4">
        <v>2019</v>
      </c>
      <c r="B60" s="4">
        <v>12</v>
      </c>
      <c r="C60" s="5">
        <v>287</v>
      </c>
      <c r="D60" s="5">
        <v>94499594472</v>
      </c>
      <c r="E60" s="5" t="s">
        <v>510</v>
      </c>
      <c r="F60" s="5" t="s">
        <v>7</v>
      </c>
      <c r="G60" s="5" t="s">
        <v>52</v>
      </c>
      <c r="H60" s="7">
        <v>3232.09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484.81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>
        <v>408.85</v>
      </c>
      <c r="AG60" s="7">
        <v>141.4</v>
      </c>
      <c r="AH60" s="8">
        <f>SUM(H60:AC60)</f>
        <v>3716.9</v>
      </c>
      <c r="AI60" s="8">
        <f>SUM(AD60:AG60)</f>
        <v>550.25</v>
      </c>
      <c r="AJ60" s="8">
        <f t="shared" si="0"/>
        <v>3166.65</v>
      </c>
    </row>
    <row r="61" spans="1:36" ht="15" customHeight="1">
      <c r="A61" s="4">
        <v>2019</v>
      </c>
      <c r="B61" s="4">
        <v>12</v>
      </c>
      <c r="C61" s="5">
        <v>289</v>
      </c>
      <c r="D61" s="5">
        <v>81149638400</v>
      </c>
      <c r="E61" s="5" t="s">
        <v>486</v>
      </c>
      <c r="F61" s="5" t="s">
        <v>7</v>
      </c>
      <c r="G61" s="5" t="s">
        <v>46</v>
      </c>
      <c r="H61" s="7">
        <v>3232.09</v>
      </c>
      <c r="I61" s="7"/>
      <c r="J61" s="7"/>
      <c r="K61" s="7"/>
      <c r="L61" s="7"/>
      <c r="M61" s="7"/>
      <c r="N61" s="7">
        <v>258.56</v>
      </c>
      <c r="O61" s="7"/>
      <c r="P61" s="7"/>
      <c r="Q61" s="7"/>
      <c r="R61" s="7"/>
      <c r="S61" s="7"/>
      <c r="T61" s="7">
        <v>484.81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>
        <v>408.85</v>
      </c>
      <c r="AG61" s="7">
        <v>141.4</v>
      </c>
      <c r="AH61" s="8">
        <f>SUM(H61:AC61)</f>
        <v>3975.46</v>
      </c>
      <c r="AI61" s="8">
        <f>SUM(AD61:AG61)</f>
        <v>550.25</v>
      </c>
      <c r="AJ61" s="8">
        <f t="shared" si="0"/>
        <v>3425.21</v>
      </c>
    </row>
    <row r="62" spans="1:36" ht="15" customHeight="1">
      <c r="A62" s="4">
        <v>2019</v>
      </c>
      <c r="B62" s="4">
        <v>12</v>
      </c>
      <c r="C62" s="5">
        <v>290</v>
      </c>
      <c r="D62" s="5">
        <v>90219570434</v>
      </c>
      <c r="E62" s="5" t="s">
        <v>251</v>
      </c>
      <c r="F62" s="5" t="s">
        <v>7</v>
      </c>
      <c r="G62" s="5" t="s">
        <v>47</v>
      </c>
      <c r="H62" s="7">
        <v>3393.69</v>
      </c>
      <c r="I62" s="7"/>
      <c r="J62" s="7"/>
      <c r="K62" s="7"/>
      <c r="L62" s="7"/>
      <c r="M62" s="7"/>
      <c r="N62" s="7">
        <v>203.62</v>
      </c>
      <c r="O62" s="7"/>
      <c r="P62" s="7"/>
      <c r="Q62" s="7"/>
      <c r="R62" s="7"/>
      <c r="S62" s="7"/>
      <c r="T62" s="7">
        <v>509.05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>
        <v>429.3</v>
      </c>
      <c r="AG62" s="7">
        <v>166.21</v>
      </c>
      <c r="AH62" s="8">
        <f>SUM(H62:AC62)</f>
        <v>4106.36</v>
      </c>
      <c r="AI62" s="8">
        <f>SUM(AD62:AG62)</f>
        <v>595.51</v>
      </c>
      <c r="AJ62" s="8">
        <f t="shared" si="0"/>
        <v>3510.8499999999995</v>
      </c>
    </row>
    <row r="63" spans="1:36" ht="15" customHeight="1">
      <c r="A63" s="4">
        <v>2019</v>
      </c>
      <c r="B63" s="4">
        <v>12</v>
      </c>
      <c r="C63" s="5">
        <v>291</v>
      </c>
      <c r="D63" s="5">
        <v>1964391407</v>
      </c>
      <c r="E63" s="5" t="s">
        <v>541</v>
      </c>
      <c r="F63" s="5" t="s">
        <v>7</v>
      </c>
      <c r="G63" s="5" t="s">
        <v>46</v>
      </c>
      <c r="H63" s="7">
        <v>3590.85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v>359.09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>
        <v>434.49</v>
      </c>
      <c r="AG63" s="7">
        <v>144.07</v>
      </c>
      <c r="AH63" s="8">
        <f>SUM(H63:AC63)</f>
        <v>3949.94</v>
      </c>
      <c r="AI63" s="8">
        <f>SUM(AD63:AG63)</f>
        <v>578.56</v>
      </c>
      <c r="AJ63" s="8">
        <f t="shared" si="0"/>
        <v>3371.38</v>
      </c>
    </row>
    <row r="64" spans="1:36" ht="15" customHeight="1">
      <c r="A64" s="4">
        <v>2019</v>
      </c>
      <c r="B64" s="4">
        <v>12</v>
      </c>
      <c r="C64" s="5">
        <v>299</v>
      </c>
      <c r="D64" s="5">
        <v>89992997400</v>
      </c>
      <c r="E64" s="5" t="s">
        <v>509</v>
      </c>
      <c r="F64" s="5" t="s">
        <v>7</v>
      </c>
      <c r="G64" s="5" t="s">
        <v>46</v>
      </c>
      <c r="H64" s="7">
        <v>3232.09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v>484.81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v>408.85</v>
      </c>
      <c r="AG64" s="7">
        <v>141.4</v>
      </c>
      <c r="AH64" s="8">
        <f>SUM(H64:AC64)</f>
        <v>3716.9</v>
      </c>
      <c r="AI64" s="8">
        <f>SUM(AD64:AG64)</f>
        <v>550.25</v>
      </c>
      <c r="AJ64" s="8">
        <f t="shared" si="0"/>
        <v>3166.65</v>
      </c>
    </row>
    <row r="65" spans="1:36" ht="15" customHeight="1">
      <c r="A65" s="4">
        <v>2019</v>
      </c>
      <c r="B65" s="4">
        <v>12</v>
      </c>
      <c r="C65" s="5">
        <v>303</v>
      </c>
      <c r="D65" s="5">
        <v>54681073415</v>
      </c>
      <c r="E65" s="5" t="s">
        <v>410</v>
      </c>
      <c r="F65" s="5" t="s">
        <v>7</v>
      </c>
      <c r="G65" s="5" t="s">
        <v>28</v>
      </c>
      <c r="H65" s="7">
        <v>998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v>149.7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>
        <v>126.24</v>
      </c>
      <c r="AG65" s="7"/>
      <c r="AH65" s="8">
        <f>SUM(H65:AC65)</f>
        <v>1147.7</v>
      </c>
      <c r="AI65" s="8">
        <f>SUM(AD65:AG65)</f>
        <v>126.24</v>
      </c>
      <c r="AJ65" s="8">
        <f t="shared" si="0"/>
        <v>1021.46</v>
      </c>
    </row>
    <row r="66" spans="1:36" ht="15" customHeight="1">
      <c r="A66" s="4">
        <v>2019</v>
      </c>
      <c r="B66" s="4">
        <v>12</v>
      </c>
      <c r="C66" s="5">
        <v>310</v>
      </c>
      <c r="D66" s="5">
        <v>3179798416</v>
      </c>
      <c r="E66" s="5" t="s">
        <v>482</v>
      </c>
      <c r="F66" s="5" t="s">
        <v>7</v>
      </c>
      <c r="G66" s="5" t="s">
        <v>48</v>
      </c>
      <c r="H66" s="7">
        <v>998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v>99.8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>
        <v>120.75</v>
      </c>
      <c r="AG66" s="7"/>
      <c r="AH66" s="8">
        <f>SUM(H66:AC66)</f>
        <v>1097.8</v>
      </c>
      <c r="AI66" s="8">
        <f>SUM(AD66:AG66)</f>
        <v>120.75</v>
      </c>
      <c r="AJ66" s="8">
        <f t="shared" si="0"/>
        <v>977.05</v>
      </c>
    </row>
    <row r="67" spans="1:36" ht="15" customHeight="1">
      <c r="A67" s="4">
        <v>2019</v>
      </c>
      <c r="B67" s="4">
        <v>12</v>
      </c>
      <c r="C67" s="5">
        <v>313</v>
      </c>
      <c r="D67" s="5">
        <v>88059189468</v>
      </c>
      <c r="E67" s="5" t="s">
        <v>368</v>
      </c>
      <c r="F67" s="5" t="s">
        <v>7</v>
      </c>
      <c r="G67" s="5" t="s">
        <v>47</v>
      </c>
      <c r="H67" s="7">
        <v>3393.69</v>
      </c>
      <c r="I67" s="7"/>
      <c r="J67" s="7"/>
      <c r="K67" s="7"/>
      <c r="L67" s="7"/>
      <c r="M67" s="7"/>
      <c r="N67" s="7">
        <v>203.62</v>
      </c>
      <c r="O67" s="7"/>
      <c r="P67" s="7"/>
      <c r="Q67" s="7"/>
      <c r="R67" s="7"/>
      <c r="S67" s="7"/>
      <c r="T67" s="7">
        <v>509.05</v>
      </c>
      <c r="U67" s="7"/>
      <c r="V67" s="7"/>
      <c r="W67" s="7"/>
      <c r="X67" s="7"/>
      <c r="Y67" s="7"/>
      <c r="Z67" s="7"/>
      <c r="AA67" s="7">
        <v>429.3</v>
      </c>
      <c r="AB67" s="7"/>
      <c r="AC67" s="7"/>
      <c r="AD67" s="7"/>
      <c r="AE67" s="7"/>
      <c r="AF67" s="7">
        <v>429.3</v>
      </c>
      <c r="AG67" s="7">
        <v>166.21</v>
      </c>
      <c r="AH67" s="8">
        <f>SUM(H67:AC67)</f>
        <v>4535.66</v>
      </c>
      <c r="AI67" s="8">
        <f>SUM(AD67:AG67)</f>
        <v>595.51</v>
      </c>
      <c r="AJ67" s="8">
        <f aca="true" t="shared" si="1" ref="AJ67:AJ130">AH67-AI67</f>
        <v>3940.1499999999996</v>
      </c>
    </row>
    <row r="68" spans="1:36" ht="15" customHeight="1">
      <c r="A68" s="4">
        <v>2019</v>
      </c>
      <c r="B68" s="4">
        <v>12</v>
      </c>
      <c r="C68" s="5">
        <v>319</v>
      </c>
      <c r="D68" s="5">
        <v>69715246400</v>
      </c>
      <c r="E68" s="5" t="s">
        <v>56</v>
      </c>
      <c r="F68" s="5" t="s">
        <v>7</v>
      </c>
      <c r="G68" s="5" t="s">
        <v>46</v>
      </c>
      <c r="H68" s="7">
        <v>3770.38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754.08</v>
      </c>
      <c r="U68" s="7"/>
      <c r="V68" s="7"/>
      <c r="W68" s="7"/>
      <c r="X68" s="7"/>
      <c r="Y68" s="7"/>
      <c r="Z68" s="7"/>
      <c r="AA68" s="7">
        <v>497.69</v>
      </c>
      <c r="AB68" s="7"/>
      <c r="AC68" s="7"/>
      <c r="AD68" s="7"/>
      <c r="AE68" s="7"/>
      <c r="AF68" s="7">
        <v>497.69</v>
      </c>
      <c r="AG68" s="7">
        <v>269.89</v>
      </c>
      <c r="AH68" s="8">
        <f>SUM(H68:AC68)</f>
        <v>5022.15</v>
      </c>
      <c r="AI68" s="8">
        <f>SUM(AD68:AG68)</f>
        <v>767.5799999999999</v>
      </c>
      <c r="AJ68" s="8">
        <f t="shared" si="1"/>
        <v>4254.57</v>
      </c>
    </row>
    <row r="69" spans="1:36" ht="15" customHeight="1">
      <c r="A69" s="4">
        <v>2019</v>
      </c>
      <c r="B69" s="4">
        <v>12</v>
      </c>
      <c r="C69" s="5">
        <v>322</v>
      </c>
      <c r="D69" s="5">
        <v>47275405415</v>
      </c>
      <c r="E69" s="5" t="s">
        <v>455</v>
      </c>
      <c r="F69" s="5" t="s">
        <v>7</v>
      </c>
      <c r="G69" s="5" t="s">
        <v>34</v>
      </c>
      <c r="H69" s="7">
        <v>998</v>
      </c>
      <c r="I69" s="7">
        <v>998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v>249.5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>
        <v>247</v>
      </c>
      <c r="AG69" s="7"/>
      <c r="AH69" s="8">
        <f>SUM(H69:AC69)</f>
        <v>2245.5</v>
      </c>
      <c r="AI69" s="8">
        <f>SUM(AD69:AG69)</f>
        <v>247</v>
      </c>
      <c r="AJ69" s="8">
        <f t="shared" si="1"/>
        <v>1998.5</v>
      </c>
    </row>
    <row r="70" spans="1:36" ht="15" customHeight="1">
      <c r="A70" s="4">
        <v>2019</v>
      </c>
      <c r="B70" s="4">
        <v>12</v>
      </c>
      <c r="C70" s="5">
        <v>324</v>
      </c>
      <c r="D70" s="5">
        <v>50796364400</v>
      </c>
      <c r="E70" s="5" t="s">
        <v>176</v>
      </c>
      <c r="F70" s="5" t="s">
        <v>7</v>
      </c>
      <c r="G70" s="5" t="s">
        <v>48</v>
      </c>
      <c r="H70" s="7">
        <v>998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v>99.8</v>
      </c>
      <c r="U70" s="7"/>
      <c r="V70" s="7"/>
      <c r="W70" s="7"/>
      <c r="X70" s="7"/>
      <c r="Y70" s="7"/>
      <c r="Z70" s="7"/>
      <c r="AA70" s="7"/>
      <c r="AB70" s="7">
        <v>50</v>
      </c>
      <c r="AC70" s="7"/>
      <c r="AD70" s="7"/>
      <c r="AE70" s="7"/>
      <c r="AF70" s="7">
        <v>120.75</v>
      </c>
      <c r="AG70" s="7"/>
      <c r="AH70" s="8">
        <f>SUM(H70:AC70)</f>
        <v>1147.8</v>
      </c>
      <c r="AI70" s="8">
        <f>SUM(AD70:AG70)</f>
        <v>120.75</v>
      </c>
      <c r="AJ70" s="8">
        <f t="shared" si="1"/>
        <v>1027.05</v>
      </c>
    </row>
    <row r="71" spans="1:36" ht="15" customHeight="1">
      <c r="A71" s="4">
        <v>2019</v>
      </c>
      <c r="B71" s="4">
        <v>12</v>
      </c>
      <c r="C71" s="5">
        <v>332</v>
      </c>
      <c r="D71" s="5">
        <v>73475874415</v>
      </c>
      <c r="E71" s="5" t="s">
        <v>295</v>
      </c>
      <c r="F71" s="5" t="s">
        <v>7</v>
      </c>
      <c r="G71" s="5" t="s">
        <v>34</v>
      </c>
      <c r="H71" s="7">
        <v>998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v>149.7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>
        <v>126.24</v>
      </c>
      <c r="AG71" s="7"/>
      <c r="AH71" s="8">
        <f>SUM(H71:AC71)</f>
        <v>1147.7</v>
      </c>
      <c r="AI71" s="8">
        <f>SUM(AD71:AG71)</f>
        <v>126.24</v>
      </c>
      <c r="AJ71" s="8">
        <f t="shared" si="1"/>
        <v>1021.46</v>
      </c>
    </row>
    <row r="72" spans="1:36" ht="15" customHeight="1">
      <c r="A72" s="4">
        <v>2019</v>
      </c>
      <c r="B72" s="4">
        <v>12</v>
      </c>
      <c r="C72" s="5">
        <v>334</v>
      </c>
      <c r="D72" s="5">
        <v>44602723420</v>
      </c>
      <c r="E72" s="5" t="s">
        <v>480</v>
      </c>
      <c r="F72" s="5" t="s">
        <v>7</v>
      </c>
      <c r="G72" s="5" t="s">
        <v>13</v>
      </c>
      <c r="H72" s="7">
        <v>998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v>149.7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>
        <v>126.24</v>
      </c>
      <c r="AG72" s="7"/>
      <c r="AH72" s="8">
        <f>SUM(H72:AC72)</f>
        <v>1147.7</v>
      </c>
      <c r="AI72" s="8">
        <f>SUM(AD72:AG72)</f>
        <v>126.24</v>
      </c>
      <c r="AJ72" s="8">
        <f t="shared" si="1"/>
        <v>1021.46</v>
      </c>
    </row>
    <row r="73" spans="1:36" ht="15" customHeight="1">
      <c r="A73" s="4">
        <v>2019</v>
      </c>
      <c r="B73" s="4">
        <v>12</v>
      </c>
      <c r="C73" s="5">
        <v>345</v>
      </c>
      <c r="D73" s="5">
        <v>57943621468</v>
      </c>
      <c r="E73" s="5" t="s">
        <v>245</v>
      </c>
      <c r="F73" s="5" t="s">
        <v>7</v>
      </c>
      <c r="G73" s="5" t="s">
        <v>28</v>
      </c>
      <c r="H73" s="7">
        <v>998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v>149.7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>
        <v>126.24</v>
      </c>
      <c r="AG73" s="7"/>
      <c r="AH73" s="8">
        <f>SUM(H73:AC73)</f>
        <v>1147.7</v>
      </c>
      <c r="AI73" s="8">
        <f>SUM(AD73:AG73)</f>
        <v>126.24</v>
      </c>
      <c r="AJ73" s="8">
        <f t="shared" si="1"/>
        <v>1021.46</v>
      </c>
    </row>
    <row r="74" spans="1:36" ht="15" customHeight="1">
      <c r="A74" s="4">
        <v>2019</v>
      </c>
      <c r="B74" s="4">
        <v>12</v>
      </c>
      <c r="C74" s="5">
        <v>358</v>
      </c>
      <c r="D74" s="5">
        <v>814291422</v>
      </c>
      <c r="E74" s="5" t="s">
        <v>377</v>
      </c>
      <c r="F74" s="5" t="s">
        <v>7</v>
      </c>
      <c r="G74" s="5" t="s">
        <v>47</v>
      </c>
      <c r="H74" s="7">
        <v>2931.6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v>293.16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>
        <v>354.72</v>
      </c>
      <c r="AG74" s="7">
        <v>75.7</v>
      </c>
      <c r="AH74" s="8">
        <f>SUM(H74:AC74)</f>
        <v>3224.7599999999998</v>
      </c>
      <c r="AI74" s="8">
        <f>SUM(AD74:AG74)</f>
        <v>430.42</v>
      </c>
      <c r="AJ74" s="8">
        <f t="shared" si="1"/>
        <v>2794.3399999999997</v>
      </c>
    </row>
    <row r="75" spans="1:36" ht="15" customHeight="1">
      <c r="A75" s="4">
        <v>2019</v>
      </c>
      <c r="B75" s="4">
        <v>12</v>
      </c>
      <c r="C75" s="5">
        <v>359</v>
      </c>
      <c r="D75" s="5">
        <v>41007557400</v>
      </c>
      <c r="E75" s="5" t="s">
        <v>91</v>
      </c>
      <c r="F75" s="5" t="s">
        <v>7</v>
      </c>
      <c r="G75" s="5" t="s">
        <v>48</v>
      </c>
      <c r="H75" s="7">
        <v>998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99.8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>
        <v>120.75</v>
      </c>
      <c r="AG75" s="7"/>
      <c r="AH75" s="8">
        <f>SUM(H75:AC75)</f>
        <v>1097.8</v>
      </c>
      <c r="AI75" s="8">
        <f>SUM(AD75:AG75)</f>
        <v>120.75</v>
      </c>
      <c r="AJ75" s="8">
        <f t="shared" si="1"/>
        <v>977.05</v>
      </c>
    </row>
    <row r="76" spans="1:36" ht="15" customHeight="1">
      <c r="A76" s="4">
        <v>2019</v>
      </c>
      <c r="B76" s="4">
        <v>12</v>
      </c>
      <c r="C76" s="5">
        <v>368</v>
      </c>
      <c r="D76" s="5">
        <v>2188185480</v>
      </c>
      <c r="E76" s="5" t="s">
        <v>378</v>
      </c>
      <c r="F76" s="5" t="s">
        <v>7</v>
      </c>
      <c r="G76" s="5" t="s">
        <v>46</v>
      </c>
      <c r="H76" s="7">
        <v>3590.85</v>
      </c>
      <c r="I76" s="7"/>
      <c r="J76" s="7"/>
      <c r="K76" s="7"/>
      <c r="L76" s="7"/>
      <c r="M76" s="7"/>
      <c r="N76" s="7">
        <v>287.26</v>
      </c>
      <c r="O76" s="7">
        <v>897.71</v>
      </c>
      <c r="P76" s="7"/>
      <c r="Q76" s="7"/>
      <c r="R76" s="7"/>
      <c r="S76" s="7"/>
      <c r="T76" s="7">
        <v>359.09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v>434.49</v>
      </c>
      <c r="AG76" s="7">
        <v>271.51</v>
      </c>
      <c r="AH76" s="8">
        <f>SUM(H76:AC76)</f>
        <v>5134.91</v>
      </c>
      <c r="AI76" s="8">
        <f>SUM(AD76:AG76)</f>
        <v>706</v>
      </c>
      <c r="AJ76" s="8">
        <f t="shared" si="1"/>
        <v>4428.91</v>
      </c>
    </row>
    <row r="77" spans="1:36" ht="15" customHeight="1">
      <c r="A77" s="4">
        <v>2019</v>
      </c>
      <c r="B77" s="4">
        <v>12</v>
      </c>
      <c r="C77" s="5">
        <v>371</v>
      </c>
      <c r="D77" s="5">
        <v>68708840482</v>
      </c>
      <c r="E77" s="5" t="s">
        <v>550</v>
      </c>
      <c r="F77" s="5" t="s">
        <v>7</v>
      </c>
      <c r="G77" s="5" t="s">
        <v>33</v>
      </c>
      <c r="H77" s="7">
        <v>998</v>
      </c>
      <c r="I77" s="7"/>
      <c r="J77" s="7"/>
      <c r="K77" s="7"/>
      <c r="L77" s="7"/>
      <c r="M77" s="7">
        <v>998</v>
      </c>
      <c r="N77" s="7"/>
      <c r="O77" s="7"/>
      <c r="P77" s="7"/>
      <c r="Q77" s="7"/>
      <c r="R77" s="7"/>
      <c r="S77" s="7"/>
      <c r="T77" s="7">
        <v>199.6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>
        <v>241.51</v>
      </c>
      <c r="AG77" s="7"/>
      <c r="AH77" s="8">
        <f>SUM(H77:AC77)</f>
        <v>2195.6</v>
      </c>
      <c r="AI77" s="8">
        <f>SUM(AD77:AG77)</f>
        <v>241.51</v>
      </c>
      <c r="AJ77" s="8">
        <f t="shared" si="1"/>
        <v>1954.09</v>
      </c>
    </row>
    <row r="78" spans="1:36" ht="15" customHeight="1">
      <c r="A78" s="4">
        <v>2019</v>
      </c>
      <c r="B78" s="4">
        <v>12</v>
      </c>
      <c r="C78" s="5">
        <v>387</v>
      </c>
      <c r="D78" s="5">
        <v>41801474400</v>
      </c>
      <c r="E78" s="5" t="s">
        <v>468</v>
      </c>
      <c r="F78" s="5" t="s">
        <v>7</v>
      </c>
      <c r="G78" s="5" t="s">
        <v>46</v>
      </c>
      <c r="H78" s="7">
        <v>3770.38</v>
      </c>
      <c r="I78" s="7"/>
      <c r="J78" s="7"/>
      <c r="K78" s="7"/>
      <c r="L78" s="7"/>
      <c r="M78" s="7"/>
      <c r="N78" s="7">
        <v>377.03</v>
      </c>
      <c r="O78" s="7">
        <v>867.18</v>
      </c>
      <c r="P78" s="7"/>
      <c r="Q78" s="7"/>
      <c r="R78" s="7"/>
      <c r="S78" s="7"/>
      <c r="T78" s="7">
        <v>942.6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>
        <v>518.42</v>
      </c>
      <c r="AG78" s="7">
        <v>522.61</v>
      </c>
      <c r="AH78" s="8">
        <f>SUM(H78:AC78)</f>
        <v>5957.1900000000005</v>
      </c>
      <c r="AI78" s="8">
        <f>SUM(AD78:AG78)</f>
        <v>1041.03</v>
      </c>
      <c r="AJ78" s="8">
        <f t="shared" si="1"/>
        <v>4916.160000000001</v>
      </c>
    </row>
    <row r="79" spans="1:36" ht="15" customHeight="1">
      <c r="A79" s="4">
        <v>2019</v>
      </c>
      <c r="B79" s="4">
        <v>12</v>
      </c>
      <c r="C79" s="5">
        <v>389</v>
      </c>
      <c r="D79" s="5">
        <v>44618760478</v>
      </c>
      <c r="E79" s="5" t="s">
        <v>145</v>
      </c>
      <c r="F79" s="5" t="s">
        <v>7</v>
      </c>
      <c r="G79" s="5" t="s">
        <v>23</v>
      </c>
      <c r="H79" s="7">
        <v>998</v>
      </c>
      <c r="I79" s="7">
        <v>998</v>
      </c>
      <c r="J79" s="7">
        <v>499</v>
      </c>
      <c r="K79" s="7"/>
      <c r="L79" s="7"/>
      <c r="M79" s="7"/>
      <c r="N79" s="7"/>
      <c r="O79" s="7"/>
      <c r="P79" s="7"/>
      <c r="Q79" s="7"/>
      <c r="R79" s="7">
        <v>99.8</v>
      </c>
      <c r="S79" s="7"/>
      <c r="T79" s="7">
        <v>199.6</v>
      </c>
      <c r="U79" s="7"/>
      <c r="V79" s="7">
        <v>998</v>
      </c>
      <c r="W79" s="7"/>
      <c r="X79" s="7"/>
      <c r="Y79" s="7"/>
      <c r="Z79" s="7"/>
      <c r="AA79" s="7">
        <v>417.16</v>
      </c>
      <c r="AB79" s="7"/>
      <c r="AC79" s="7"/>
      <c r="AD79" s="7"/>
      <c r="AE79" s="7"/>
      <c r="AF79" s="7">
        <v>417.16</v>
      </c>
      <c r="AG79" s="7">
        <v>151.48</v>
      </c>
      <c r="AH79" s="8">
        <f>SUM(H79:AC79)</f>
        <v>4209.56</v>
      </c>
      <c r="AI79" s="8">
        <f>SUM(AD79:AG79)</f>
        <v>568.64</v>
      </c>
      <c r="AJ79" s="8">
        <f t="shared" si="1"/>
        <v>3640.9200000000005</v>
      </c>
    </row>
    <row r="80" spans="1:36" ht="15" customHeight="1">
      <c r="A80" s="4">
        <v>2019</v>
      </c>
      <c r="B80" s="4">
        <v>12</v>
      </c>
      <c r="C80" s="5">
        <v>405</v>
      </c>
      <c r="D80" s="5">
        <v>21192456491</v>
      </c>
      <c r="E80" s="5" t="s">
        <v>238</v>
      </c>
      <c r="F80" s="5" t="s">
        <v>7</v>
      </c>
      <c r="G80" s="5" t="s">
        <v>34</v>
      </c>
      <c r="H80" s="7">
        <v>998</v>
      </c>
      <c r="I80" s="7"/>
      <c r="J80" s="7">
        <v>499</v>
      </c>
      <c r="K80" s="7"/>
      <c r="L80" s="7"/>
      <c r="M80" s="7"/>
      <c r="N80" s="7"/>
      <c r="O80" s="7"/>
      <c r="P80" s="7"/>
      <c r="Q80" s="7"/>
      <c r="R80" s="7"/>
      <c r="S80" s="7"/>
      <c r="T80" s="7">
        <v>249.5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>
        <v>192.11</v>
      </c>
      <c r="AG80" s="7"/>
      <c r="AH80" s="8">
        <f>SUM(H80:AC80)</f>
        <v>1746.5</v>
      </c>
      <c r="AI80" s="8">
        <f>SUM(AD80:AG80)</f>
        <v>192.11</v>
      </c>
      <c r="AJ80" s="8">
        <f t="shared" si="1"/>
        <v>1554.3899999999999</v>
      </c>
    </row>
    <row r="81" spans="1:36" ht="15" customHeight="1">
      <c r="A81" s="4">
        <v>2019</v>
      </c>
      <c r="B81" s="4">
        <v>12</v>
      </c>
      <c r="C81" s="5">
        <v>413</v>
      </c>
      <c r="D81" s="5">
        <v>85558575468</v>
      </c>
      <c r="E81" s="5" t="s">
        <v>478</v>
      </c>
      <c r="F81" s="5" t="s">
        <v>7</v>
      </c>
      <c r="G81" s="6" t="s">
        <v>153</v>
      </c>
      <c r="H81" s="7">
        <v>998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v>99.8</v>
      </c>
      <c r="U81" s="7"/>
      <c r="V81" s="7">
        <v>998</v>
      </c>
      <c r="W81" s="7"/>
      <c r="X81" s="7"/>
      <c r="Y81" s="7"/>
      <c r="Z81" s="7">
        <v>2061.28</v>
      </c>
      <c r="AA81" s="7"/>
      <c r="AB81" s="7"/>
      <c r="AC81" s="7">
        <v>1404.2</v>
      </c>
      <c r="AD81" s="7"/>
      <c r="AE81" s="7"/>
      <c r="AF81" s="7">
        <v>611.74</v>
      </c>
      <c r="AG81" s="7">
        <v>491.76</v>
      </c>
      <c r="AH81" s="8">
        <f>SUM(H81:AC81)</f>
        <v>5561.28</v>
      </c>
      <c r="AI81" s="8">
        <f>SUM(AD81:AG81)</f>
        <v>1103.5</v>
      </c>
      <c r="AJ81" s="8">
        <f t="shared" si="1"/>
        <v>4457.78</v>
      </c>
    </row>
    <row r="82" spans="1:36" ht="15" customHeight="1">
      <c r="A82" s="4">
        <v>2019</v>
      </c>
      <c r="B82" s="4">
        <v>12</v>
      </c>
      <c r="C82" s="5">
        <v>418</v>
      </c>
      <c r="D82" s="5">
        <v>2122799471</v>
      </c>
      <c r="E82" s="5" t="s">
        <v>183</v>
      </c>
      <c r="F82" s="5" t="s">
        <v>7</v>
      </c>
      <c r="G82" s="5" t="s">
        <v>48</v>
      </c>
      <c r="H82" s="7">
        <v>998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v>99.8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>
        <v>120.75</v>
      </c>
      <c r="AG82" s="7"/>
      <c r="AH82" s="8">
        <f>SUM(H82:AC82)</f>
        <v>1097.8</v>
      </c>
      <c r="AI82" s="8">
        <f>SUM(AD82:AG82)</f>
        <v>120.75</v>
      </c>
      <c r="AJ82" s="8">
        <f t="shared" si="1"/>
        <v>977.05</v>
      </c>
    </row>
    <row r="83" spans="1:36" ht="15" customHeight="1">
      <c r="A83" s="4">
        <v>2019</v>
      </c>
      <c r="B83" s="4">
        <v>12</v>
      </c>
      <c r="C83" s="5">
        <v>422</v>
      </c>
      <c r="D83" s="5">
        <v>54267587434</v>
      </c>
      <c r="E83" s="5" t="s">
        <v>289</v>
      </c>
      <c r="F83" s="5" t="s">
        <v>7</v>
      </c>
      <c r="G83" s="5" t="s">
        <v>48</v>
      </c>
      <c r="H83" s="7">
        <v>998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v>99.8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>
        <v>120.75</v>
      </c>
      <c r="AG83" s="7"/>
      <c r="AH83" s="8">
        <f>SUM(H83:AC83)</f>
        <v>1097.8</v>
      </c>
      <c r="AI83" s="8">
        <f>SUM(AD83:AG83)</f>
        <v>120.75</v>
      </c>
      <c r="AJ83" s="8">
        <f t="shared" si="1"/>
        <v>977.05</v>
      </c>
    </row>
    <row r="84" spans="1:36" ht="15" customHeight="1">
      <c r="A84" s="4">
        <v>2019</v>
      </c>
      <c r="B84" s="4">
        <v>12</v>
      </c>
      <c r="C84" s="5">
        <v>441</v>
      </c>
      <c r="D84" s="5">
        <v>89013123449</v>
      </c>
      <c r="E84" s="5" t="s">
        <v>488</v>
      </c>
      <c r="F84" s="5" t="s">
        <v>7</v>
      </c>
      <c r="G84" s="5" t="s">
        <v>48</v>
      </c>
      <c r="H84" s="7">
        <v>998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v>99.8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v>120.75</v>
      </c>
      <c r="AG84" s="7"/>
      <c r="AH84" s="8">
        <f>SUM(H84:AC84)</f>
        <v>1097.8</v>
      </c>
      <c r="AI84" s="8">
        <f>SUM(AD84:AG84)</f>
        <v>120.75</v>
      </c>
      <c r="AJ84" s="8">
        <f t="shared" si="1"/>
        <v>977.05</v>
      </c>
    </row>
    <row r="85" spans="1:36" ht="15" customHeight="1">
      <c r="A85" s="4">
        <v>2019</v>
      </c>
      <c r="B85" s="4">
        <v>12</v>
      </c>
      <c r="C85" s="5">
        <v>449</v>
      </c>
      <c r="D85" s="5">
        <v>77521013468</v>
      </c>
      <c r="E85" s="5" t="s">
        <v>149</v>
      </c>
      <c r="F85" s="5" t="s">
        <v>7</v>
      </c>
      <c r="G85" s="5" t="s">
        <v>12</v>
      </c>
      <c r="H85" s="7">
        <v>998</v>
      </c>
      <c r="I85" s="7">
        <v>998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v>199.6</v>
      </c>
      <c r="U85" s="7"/>
      <c r="V85" s="7">
        <v>2502</v>
      </c>
      <c r="W85" s="7"/>
      <c r="X85" s="7"/>
      <c r="Y85" s="7"/>
      <c r="Z85" s="7"/>
      <c r="AA85" s="7"/>
      <c r="AB85" s="7"/>
      <c r="AC85" s="7">
        <v>8302.4</v>
      </c>
      <c r="AD85" s="7"/>
      <c r="AE85" s="7"/>
      <c r="AF85" s="7">
        <v>516.73</v>
      </c>
      <c r="AG85" s="7">
        <v>2459.26</v>
      </c>
      <c r="AH85" s="8">
        <f>SUM(H85:AC85)</f>
        <v>13000</v>
      </c>
      <c r="AI85" s="8">
        <f>SUM(AD85:AG85)</f>
        <v>2975.9900000000002</v>
      </c>
      <c r="AJ85" s="8">
        <f t="shared" si="1"/>
        <v>10024.01</v>
      </c>
    </row>
    <row r="86" spans="1:36" ht="15" customHeight="1">
      <c r="A86" s="4">
        <v>2019</v>
      </c>
      <c r="B86" s="4">
        <v>12</v>
      </c>
      <c r="C86" s="5">
        <v>465</v>
      </c>
      <c r="D86" s="5">
        <v>3395915441</v>
      </c>
      <c r="E86" s="5" t="s">
        <v>443</v>
      </c>
      <c r="F86" s="5" t="s">
        <v>7</v>
      </c>
      <c r="G86" s="5" t="s">
        <v>48</v>
      </c>
      <c r="H86" s="7">
        <v>998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v>99.8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>
        <v>120.75</v>
      </c>
      <c r="AG86" s="7"/>
      <c r="AH86" s="8">
        <f>SUM(H86:AC86)</f>
        <v>1097.8</v>
      </c>
      <c r="AI86" s="8">
        <f>SUM(AD86:AG86)</f>
        <v>120.75</v>
      </c>
      <c r="AJ86" s="8">
        <f t="shared" si="1"/>
        <v>977.05</v>
      </c>
    </row>
    <row r="87" spans="1:36" ht="15" customHeight="1">
      <c r="A87" s="4">
        <v>2019</v>
      </c>
      <c r="B87" s="4">
        <v>12</v>
      </c>
      <c r="C87" s="5">
        <v>468</v>
      </c>
      <c r="D87" s="5">
        <v>841836833</v>
      </c>
      <c r="E87" s="5" t="s">
        <v>71</v>
      </c>
      <c r="F87" s="5" t="s">
        <v>7</v>
      </c>
      <c r="G87" s="5" t="s">
        <v>63</v>
      </c>
      <c r="H87" s="7">
        <v>998</v>
      </c>
      <c r="I87" s="7">
        <v>998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v>249.5</v>
      </c>
      <c r="U87" s="7"/>
      <c r="V87" s="7"/>
      <c r="W87" s="7"/>
      <c r="X87" s="7"/>
      <c r="Y87" s="7"/>
      <c r="Z87" s="7"/>
      <c r="AA87" s="7">
        <v>247</v>
      </c>
      <c r="AB87" s="7"/>
      <c r="AC87" s="7"/>
      <c r="AD87" s="7"/>
      <c r="AE87" s="7"/>
      <c r="AF87" s="7">
        <v>247</v>
      </c>
      <c r="AG87" s="7"/>
      <c r="AH87" s="8">
        <f>SUM(H87:AC87)</f>
        <v>2492.5</v>
      </c>
      <c r="AI87" s="8">
        <f>SUM(AD87:AG87)</f>
        <v>247</v>
      </c>
      <c r="AJ87" s="8">
        <f t="shared" si="1"/>
        <v>2245.5</v>
      </c>
    </row>
    <row r="88" spans="1:36" ht="15" customHeight="1">
      <c r="A88" s="4">
        <v>2019</v>
      </c>
      <c r="B88" s="4">
        <v>12</v>
      </c>
      <c r="C88" s="5">
        <v>485</v>
      </c>
      <c r="D88" s="5">
        <v>59854820491</v>
      </c>
      <c r="E88" s="5" t="s">
        <v>536</v>
      </c>
      <c r="F88" s="5" t="s">
        <v>7</v>
      </c>
      <c r="G88" s="5" t="s">
        <v>47</v>
      </c>
      <c r="H88" s="7">
        <v>3590.85</v>
      </c>
      <c r="I88" s="7"/>
      <c r="J88" s="7"/>
      <c r="K88" s="7"/>
      <c r="L88" s="7"/>
      <c r="M88" s="7"/>
      <c r="N88" s="7">
        <v>359.08</v>
      </c>
      <c r="O88" s="7">
        <v>538.62</v>
      </c>
      <c r="P88" s="7"/>
      <c r="Q88" s="7"/>
      <c r="R88" s="7"/>
      <c r="S88" s="7"/>
      <c r="T88" s="7">
        <v>359.09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>
        <v>434.49</v>
      </c>
      <c r="AG88" s="7">
        <v>233.37</v>
      </c>
      <c r="AH88" s="8">
        <f>SUM(H88:AC88)</f>
        <v>4847.64</v>
      </c>
      <c r="AI88" s="8">
        <f>SUM(AD88:AG88)</f>
        <v>667.86</v>
      </c>
      <c r="AJ88" s="8">
        <f t="shared" si="1"/>
        <v>4179.780000000001</v>
      </c>
    </row>
    <row r="89" spans="1:36" ht="15" customHeight="1">
      <c r="A89" s="4">
        <v>2019</v>
      </c>
      <c r="B89" s="4">
        <v>12</v>
      </c>
      <c r="C89" s="5">
        <v>495</v>
      </c>
      <c r="D89" s="5">
        <v>69854173887</v>
      </c>
      <c r="E89" s="5" t="s">
        <v>74</v>
      </c>
      <c r="F89" s="5" t="s">
        <v>7</v>
      </c>
      <c r="G89" s="5" t="s">
        <v>46</v>
      </c>
      <c r="H89" s="7">
        <v>3770.38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v>565.56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>
        <v>476.95</v>
      </c>
      <c r="AG89" s="7">
        <v>232.14</v>
      </c>
      <c r="AH89" s="8">
        <f>SUM(H89:AC89)</f>
        <v>4335.9400000000005</v>
      </c>
      <c r="AI89" s="8">
        <f>SUM(AD89:AG89)</f>
        <v>709.0899999999999</v>
      </c>
      <c r="AJ89" s="8">
        <f t="shared" si="1"/>
        <v>3626.8500000000004</v>
      </c>
    </row>
    <row r="90" spans="1:36" ht="15" customHeight="1">
      <c r="A90" s="4">
        <v>2019</v>
      </c>
      <c r="B90" s="4">
        <v>12</v>
      </c>
      <c r="C90" s="5">
        <v>499</v>
      </c>
      <c r="D90" s="5">
        <v>45909989472</v>
      </c>
      <c r="E90" s="5" t="s">
        <v>415</v>
      </c>
      <c r="F90" s="5" t="s">
        <v>7</v>
      </c>
      <c r="G90" s="5" t="s">
        <v>33</v>
      </c>
      <c r="H90" s="7">
        <v>998</v>
      </c>
      <c r="I90" s="7">
        <v>998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v>249.5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>
        <v>247</v>
      </c>
      <c r="AG90" s="7"/>
      <c r="AH90" s="8">
        <f>SUM(H90:AC90)</f>
        <v>2245.5</v>
      </c>
      <c r="AI90" s="8">
        <f>SUM(AD90:AG90)</f>
        <v>247</v>
      </c>
      <c r="AJ90" s="8">
        <f t="shared" si="1"/>
        <v>1998.5</v>
      </c>
    </row>
    <row r="91" spans="1:36" ht="15" customHeight="1">
      <c r="A91" s="4">
        <v>2019</v>
      </c>
      <c r="B91" s="4">
        <v>12</v>
      </c>
      <c r="C91" s="5">
        <v>515</v>
      </c>
      <c r="D91" s="5">
        <v>2761074467</v>
      </c>
      <c r="E91" s="5" t="s">
        <v>498</v>
      </c>
      <c r="F91" s="5" t="s">
        <v>7</v>
      </c>
      <c r="G91" s="5" t="s">
        <v>48</v>
      </c>
      <c r="H91" s="7">
        <v>998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v>99.8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>
        <v>120.75</v>
      </c>
      <c r="AG91" s="7"/>
      <c r="AH91" s="8">
        <f>SUM(H91:AC91)</f>
        <v>1097.8</v>
      </c>
      <c r="AI91" s="8">
        <f>SUM(AD91:AG91)</f>
        <v>120.75</v>
      </c>
      <c r="AJ91" s="8">
        <f t="shared" si="1"/>
        <v>977.05</v>
      </c>
    </row>
    <row r="92" spans="1:36" ht="15" customHeight="1">
      <c r="A92" s="4">
        <v>2019</v>
      </c>
      <c r="B92" s="4">
        <v>12</v>
      </c>
      <c r="C92" s="5">
        <v>521</v>
      </c>
      <c r="D92" s="5">
        <v>1093779403</v>
      </c>
      <c r="E92" s="5" t="s">
        <v>142</v>
      </c>
      <c r="F92" s="5" t="s">
        <v>7</v>
      </c>
      <c r="G92" s="5" t="s">
        <v>63</v>
      </c>
      <c r="H92" s="7">
        <v>998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v>199.6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>
        <v>131.73</v>
      </c>
      <c r="AG92" s="7"/>
      <c r="AH92" s="8">
        <f>SUM(H92:AC92)</f>
        <v>1197.6</v>
      </c>
      <c r="AI92" s="8">
        <f>SUM(AD92:AG92)</f>
        <v>131.73</v>
      </c>
      <c r="AJ92" s="8">
        <f t="shared" si="1"/>
        <v>1065.87</v>
      </c>
    </row>
    <row r="93" spans="1:36" ht="15" customHeight="1">
      <c r="A93" s="4">
        <v>2019</v>
      </c>
      <c r="B93" s="4">
        <v>12</v>
      </c>
      <c r="C93" s="5">
        <v>523</v>
      </c>
      <c r="D93" s="5">
        <v>3158714400</v>
      </c>
      <c r="E93" s="5" t="s">
        <v>152</v>
      </c>
      <c r="F93" s="5" t="s">
        <v>7</v>
      </c>
      <c r="G93" s="5" t="s">
        <v>48</v>
      </c>
      <c r="H93" s="7">
        <v>998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v>99.8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>
        <v>120.75</v>
      </c>
      <c r="AG93" s="7"/>
      <c r="AH93" s="8">
        <f>SUM(H93:AC93)</f>
        <v>1097.8</v>
      </c>
      <c r="AI93" s="8">
        <f>SUM(AD93:AG93)</f>
        <v>120.75</v>
      </c>
      <c r="AJ93" s="8">
        <f t="shared" si="1"/>
        <v>977.05</v>
      </c>
    </row>
    <row r="94" spans="1:36" ht="15" customHeight="1">
      <c r="A94" s="4">
        <v>2019</v>
      </c>
      <c r="B94" s="4">
        <v>12</v>
      </c>
      <c r="C94" s="5">
        <v>530</v>
      </c>
      <c r="D94" s="5">
        <v>44618751487</v>
      </c>
      <c r="E94" s="5" t="s">
        <v>464</v>
      </c>
      <c r="F94" s="5" t="s">
        <v>7</v>
      </c>
      <c r="G94" s="5" t="s">
        <v>211</v>
      </c>
      <c r="H94" s="7">
        <v>998</v>
      </c>
      <c r="I94" s="7">
        <v>998</v>
      </c>
      <c r="J94" s="7"/>
      <c r="K94" s="7"/>
      <c r="L94" s="7"/>
      <c r="M94" s="7"/>
      <c r="N94" s="7"/>
      <c r="O94" s="7"/>
      <c r="P94" s="7"/>
      <c r="Q94" s="7"/>
      <c r="R94" s="7">
        <v>99.8</v>
      </c>
      <c r="S94" s="7"/>
      <c r="T94" s="7">
        <v>199.6</v>
      </c>
      <c r="U94" s="7"/>
      <c r="V94" s="7">
        <v>665.33</v>
      </c>
      <c r="W94" s="7"/>
      <c r="X94" s="7"/>
      <c r="Y94" s="7"/>
      <c r="Z94" s="7"/>
      <c r="AA94" s="7">
        <v>325.68</v>
      </c>
      <c r="AB94" s="7"/>
      <c r="AC94" s="7"/>
      <c r="AD94" s="7"/>
      <c r="AE94" s="7"/>
      <c r="AF94" s="7">
        <v>325.68</v>
      </c>
      <c r="AG94" s="7">
        <v>54.82</v>
      </c>
      <c r="AH94" s="8">
        <f>SUM(H94:AC94)</f>
        <v>3286.41</v>
      </c>
      <c r="AI94" s="8">
        <f>SUM(AD94:AG94)</f>
        <v>380.5</v>
      </c>
      <c r="AJ94" s="8">
        <f t="shared" si="1"/>
        <v>2905.91</v>
      </c>
    </row>
    <row r="95" spans="1:36" ht="15" customHeight="1">
      <c r="A95" s="4">
        <v>2019</v>
      </c>
      <c r="B95" s="4">
        <v>12</v>
      </c>
      <c r="C95" s="5">
        <v>533</v>
      </c>
      <c r="D95" s="5">
        <v>74873768420</v>
      </c>
      <c r="E95" s="5" t="s">
        <v>434</v>
      </c>
      <c r="F95" s="5" t="s">
        <v>7</v>
      </c>
      <c r="G95" s="5" t="s">
        <v>48</v>
      </c>
      <c r="H95" s="7">
        <v>998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v>99.8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>
        <v>120.75</v>
      </c>
      <c r="AG95" s="7"/>
      <c r="AH95" s="8">
        <f>SUM(H95:AC95)</f>
        <v>1097.8</v>
      </c>
      <c r="AI95" s="8">
        <f>SUM(AD95:AG95)</f>
        <v>120.75</v>
      </c>
      <c r="AJ95" s="8">
        <f t="shared" si="1"/>
        <v>977.05</v>
      </c>
    </row>
    <row r="96" spans="1:36" ht="15" customHeight="1">
      <c r="A96" s="4">
        <v>2019</v>
      </c>
      <c r="B96" s="4">
        <v>12</v>
      </c>
      <c r="C96" s="5">
        <v>538</v>
      </c>
      <c r="D96" s="5">
        <v>3696505498</v>
      </c>
      <c r="E96" s="5" t="s">
        <v>228</v>
      </c>
      <c r="F96" s="5" t="s">
        <v>7</v>
      </c>
      <c r="G96" s="5" t="s">
        <v>48</v>
      </c>
      <c r="H96" s="7">
        <v>998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v>99.8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>
        <v>120.75</v>
      </c>
      <c r="AG96" s="7"/>
      <c r="AH96" s="8">
        <f>SUM(H96:AC96)</f>
        <v>1097.8</v>
      </c>
      <c r="AI96" s="8">
        <f>SUM(AD96:AG96)</f>
        <v>120.75</v>
      </c>
      <c r="AJ96" s="8">
        <f t="shared" si="1"/>
        <v>977.05</v>
      </c>
    </row>
    <row r="97" spans="1:36" ht="15" customHeight="1">
      <c r="A97" s="4">
        <v>2019</v>
      </c>
      <c r="B97" s="4">
        <v>12</v>
      </c>
      <c r="C97" s="5">
        <v>546</v>
      </c>
      <c r="D97" s="5">
        <v>38960486</v>
      </c>
      <c r="E97" s="5" t="s">
        <v>431</v>
      </c>
      <c r="F97" s="5" t="s">
        <v>7</v>
      </c>
      <c r="G97" s="5" t="s">
        <v>47</v>
      </c>
      <c r="H97" s="7">
        <v>3590.85</v>
      </c>
      <c r="I97" s="7"/>
      <c r="J97" s="7"/>
      <c r="K97" s="7"/>
      <c r="L97" s="7"/>
      <c r="M97" s="7"/>
      <c r="N97" s="7"/>
      <c r="O97" s="7">
        <v>1077.25</v>
      </c>
      <c r="P97" s="7"/>
      <c r="Q97" s="7"/>
      <c r="R97" s="7"/>
      <c r="S97" s="7"/>
      <c r="T97" s="7">
        <v>359.09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>
        <v>434.49</v>
      </c>
      <c r="AG97" s="7">
        <v>397.22</v>
      </c>
      <c r="AH97" s="8">
        <f>SUM(H97:AC97)</f>
        <v>5027.1900000000005</v>
      </c>
      <c r="AI97" s="8">
        <f>SUM(AD97:AG97)</f>
        <v>831.71</v>
      </c>
      <c r="AJ97" s="8">
        <f t="shared" si="1"/>
        <v>4195.4800000000005</v>
      </c>
    </row>
    <row r="98" spans="1:36" ht="15" customHeight="1">
      <c r="A98" s="4">
        <v>2019</v>
      </c>
      <c r="B98" s="4">
        <v>12</v>
      </c>
      <c r="C98" s="5">
        <v>547</v>
      </c>
      <c r="D98" s="5">
        <v>830037462</v>
      </c>
      <c r="E98" s="5" t="s">
        <v>84</v>
      </c>
      <c r="F98" s="5" t="s">
        <v>7</v>
      </c>
      <c r="G98" s="5" t="s">
        <v>46</v>
      </c>
      <c r="H98" s="7">
        <v>3419.86</v>
      </c>
      <c r="I98" s="7"/>
      <c r="J98" s="7"/>
      <c r="K98" s="7"/>
      <c r="L98" s="7"/>
      <c r="M98" s="7"/>
      <c r="N98" s="7">
        <v>341.98</v>
      </c>
      <c r="O98" s="7"/>
      <c r="P98" s="7"/>
      <c r="Q98" s="7"/>
      <c r="R98" s="7"/>
      <c r="S98" s="7"/>
      <c r="T98" s="7">
        <v>341.99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>
        <v>413.8</v>
      </c>
      <c r="AG98" s="7">
        <v>147.4</v>
      </c>
      <c r="AH98" s="8">
        <f>SUM(H98:AC98)</f>
        <v>4103.83</v>
      </c>
      <c r="AI98" s="8">
        <f>SUM(AD98:AG98)</f>
        <v>561.2</v>
      </c>
      <c r="AJ98" s="8">
        <f t="shared" si="1"/>
        <v>3542.63</v>
      </c>
    </row>
    <row r="99" spans="1:36" ht="15" customHeight="1">
      <c r="A99" s="4">
        <v>2019</v>
      </c>
      <c r="B99" s="4">
        <v>12</v>
      </c>
      <c r="C99" s="5">
        <v>553</v>
      </c>
      <c r="D99" s="5">
        <v>2774914442</v>
      </c>
      <c r="E99" s="5" t="s">
        <v>277</v>
      </c>
      <c r="F99" s="5" t="s">
        <v>7</v>
      </c>
      <c r="G99" s="5" t="s">
        <v>46</v>
      </c>
      <c r="H99" s="7">
        <v>3393.69</v>
      </c>
      <c r="I99" s="7"/>
      <c r="J99" s="7"/>
      <c r="K99" s="7"/>
      <c r="L99" s="7">
        <v>3393.69</v>
      </c>
      <c r="M99" s="7"/>
      <c r="N99" s="7">
        <v>339.36</v>
      </c>
      <c r="O99" s="7"/>
      <c r="P99" s="7"/>
      <c r="Q99" s="7"/>
      <c r="R99" s="7"/>
      <c r="S99" s="7"/>
      <c r="T99" s="7">
        <v>339.37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>
        <v>783.94</v>
      </c>
      <c r="AG99" s="7">
        <v>874.91</v>
      </c>
      <c r="AH99" s="8">
        <f>SUM(H99:AC99)</f>
        <v>7466.11</v>
      </c>
      <c r="AI99" s="8">
        <f>SUM(AD99:AG99)</f>
        <v>1658.85</v>
      </c>
      <c r="AJ99" s="8">
        <f t="shared" si="1"/>
        <v>5807.26</v>
      </c>
    </row>
    <row r="100" spans="1:36" ht="15" customHeight="1">
      <c r="A100" s="4">
        <v>2019</v>
      </c>
      <c r="B100" s="4">
        <v>12</v>
      </c>
      <c r="C100" s="5">
        <v>555</v>
      </c>
      <c r="D100" s="5">
        <v>49385186434</v>
      </c>
      <c r="E100" s="5" t="s">
        <v>231</v>
      </c>
      <c r="F100" s="5" t="s">
        <v>7</v>
      </c>
      <c r="G100" s="5" t="s">
        <v>48</v>
      </c>
      <c r="H100" s="7">
        <v>998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v>99.8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>
        <v>120.75</v>
      </c>
      <c r="AG100" s="7"/>
      <c r="AH100" s="8">
        <f>SUM(H100:AC100)</f>
        <v>1097.8</v>
      </c>
      <c r="AI100" s="8">
        <f>SUM(AD100:AG100)</f>
        <v>120.75</v>
      </c>
      <c r="AJ100" s="8">
        <f t="shared" si="1"/>
        <v>977.05</v>
      </c>
    </row>
    <row r="101" spans="1:36" ht="15" customHeight="1">
      <c r="A101" s="4">
        <v>2019</v>
      </c>
      <c r="B101" s="4">
        <v>12</v>
      </c>
      <c r="C101" s="5">
        <v>558</v>
      </c>
      <c r="D101" s="5">
        <v>2858255423</v>
      </c>
      <c r="E101" s="5" t="s">
        <v>73</v>
      </c>
      <c r="F101" s="5" t="s">
        <v>7</v>
      </c>
      <c r="G101" s="5" t="s">
        <v>48</v>
      </c>
      <c r="H101" s="7">
        <v>998</v>
      </c>
      <c r="I101" s="7"/>
      <c r="J101" s="7"/>
      <c r="K101" s="7"/>
      <c r="L101" s="7"/>
      <c r="M101" s="7">
        <v>299.4</v>
      </c>
      <c r="N101" s="7"/>
      <c r="O101" s="7"/>
      <c r="P101" s="7"/>
      <c r="Q101" s="7"/>
      <c r="R101" s="7"/>
      <c r="S101" s="7"/>
      <c r="T101" s="7">
        <v>99.8</v>
      </c>
      <c r="U101" s="7"/>
      <c r="V101" s="7">
        <v>499</v>
      </c>
      <c r="W101" s="7">
        <v>500</v>
      </c>
      <c r="X101" s="7"/>
      <c r="Y101" s="7"/>
      <c r="Z101" s="7"/>
      <c r="AA101" s="7"/>
      <c r="AB101" s="7"/>
      <c r="AC101" s="7"/>
      <c r="AD101" s="7"/>
      <c r="AE101" s="7"/>
      <c r="AF101" s="7">
        <v>208.58</v>
      </c>
      <c r="AG101" s="7">
        <v>21.27</v>
      </c>
      <c r="AH101" s="8">
        <f>SUM(H101:AC101)</f>
        <v>2396.2</v>
      </c>
      <c r="AI101" s="8">
        <f>SUM(AD101:AG101)</f>
        <v>229.85000000000002</v>
      </c>
      <c r="AJ101" s="8">
        <f t="shared" si="1"/>
        <v>2166.35</v>
      </c>
    </row>
    <row r="102" spans="1:36" ht="15" customHeight="1">
      <c r="A102" s="4">
        <v>2019</v>
      </c>
      <c r="B102" s="4">
        <v>12</v>
      </c>
      <c r="C102" s="5">
        <v>561</v>
      </c>
      <c r="D102" s="5">
        <v>63280906415</v>
      </c>
      <c r="E102" s="5" t="s">
        <v>140</v>
      </c>
      <c r="F102" s="5" t="s">
        <v>7</v>
      </c>
      <c r="G102" s="5" t="s">
        <v>48</v>
      </c>
      <c r="H102" s="7">
        <v>998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>
        <v>99.8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>
        <v>120.75</v>
      </c>
      <c r="AG102" s="7"/>
      <c r="AH102" s="8">
        <f>SUM(H102:AC102)</f>
        <v>1097.8</v>
      </c>
      <c r="AI102" s="8">
        <f>SUM(AD102:AG102)</f>
        <v>120.75</v>
      </c>
      <c r="AJ102" s="8">
        <f t="shared" si="1"/>
        <v>977.05</v>
      </c>
    </row>
    <row r="103" spans="1:36" ht="15" customHeight="1">
      <c r="A103" s="4">
        <v>2019</v>
      </c>
      <c r="B103" s="4">
        <v>12</v>
      </c>
      <c r="C103" s="5">
        <v>566</v>
      </c>
      <c r="D103" s="5">
        <v>64119327434</v>
      </c>
      <c r="E103" s="5" t="s">
        <v>307</v>
      </c>
      <c r="F103" s="5" t="s">
        <v>7</v>
      </c>
      <c r="G103" s="5" t="s">
        <v>48</v>
      </c>
      <c r="H103" s="7">
        <v>998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>
        <v>99.8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>
        <v>120.75</v>
      </c>
      <c r="AG103" s="7"/>
      <c r="AH103" s="8">
        <f>SUM(H103:AC103)</f>
        <v>1097.8</v>
      </c>
      <c r="AI103" s="8">
        <f>SUM(AD103:AG103)</f>
        <v>120.75</v>
      </c>
      <c r="AJ103" s="8">
        <f t="shared" si="1"/>
        <v>977.05</v>
      </c>
    </row>
    <row r="104" spans="1:36" ht="15" customHeight="1">
      <c r="A104" s="4">
        <v>2019</v>
      </c>
      <c r="B104" s="4">
        <v>12</v>
      </c>
      <c r="C104" s="5">
        <v>574</v>
      </c>
      <c r="D104" s="5">
        <v>56069456491</v>
      </c>
      <c r="E104" s="5" t="s">
        <v>299</v>
      </c>
      <c r="F104" s="5" t="s">
        <v>7</v>
      </c>
      <c r="G104" s="5" t="s">
        <v>34</v>
      </c>
      <c r="H104" s="7">
        <v>998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>
        <v>99.8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>
        <v>120.75</v>
      </c>
      <c r="AG104" s="7"/>
      <c r="AH104" s="8">
        <f>SUM(H104:AC104)</f>
        <v>1097.8</v>
      </c>
      <c r="AI104" s="8">
        <f>SUM(AD104:AG104)</f>
        <v>120.75</v>
      </c>
      <c r="AJ104" s="8">
        <f t="shared" si="1"/>
        <v>977.05</v>
      </c>
    </row>
    <row r="105" spans="1:36" ht="15" customHeight="1">
      <c r="A105" s="4">
        <v>2019</v>
      </c>
      <c r="B105" s="4">
        <v>12</v>
      </c>
      <c r="C105" s="5">
        <v>575</v>
      </c>
      <c r="D105" s="5">
        <v>2187607445</v>
      </c>
      <c r="E105" s="5" t="s">
        <v>477</v>
      </c>
      <c r="F105" s="5" t="s">
        <v>7</v>
      </c>
      <c r="G105" s="5" t="s">
        <v>48</v>
      </c>
      <c r="H105" s="7">
        <v>998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>
        <v>99.8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>
        <v>120.75</v>
      </c>
      <c r="AG105" s="7"/>
      <c r="AH105" s="8">
        <f>SUM(H105:AC105)</f>
        <v>1097.8</v>
      </c>
      <c r="AI105" s="8">
        <f>SUM(AD105:AG105)</f>
        <v>120.75</v>
      </c>
      <c r="AJ105" s="8">
        <f t="shared" si="1"/>
        <v>977.05</v>
      </c>
    </row>
    <row r="106" spans="1:36" ht="15" customHeight="1">
      <c r="A106" s="4">
        <v>2019</v>
      </c>
      <c r="B106" s="4">
        <v>12</v>
      </c>
      <c r="C106" s="5">
        <v>576</v>
      </c>
      <c r="D106" s="5">
        <v>47693711449</v>
      </c>
      <c r="E106" s="5" t="s">
        <v>239</v>
      </c>
      <c r="F106" s="5" t="s">
        <v>7</v>
      </c>
      <c r="G106" s="5" t="s">
        <v>211</v>
      </c>
      <c r="H106" s="7">
        <v>998</v>
      </c>
      <c r="I106" s="7">
        <v>998</v>
      </c>
      <c r="J106" s="7"/>
      <c r="K106" s="7"/>
      <c r="L106" s="7"/>
      <c r="M106" s="7"/>
      <c r="N106" s="7"/>
      <c r="O106" s="7"/>
      <c r="P106" s="7"/>
      <c r="Q106" s="7"/>
      <c r="R106" s="7">
        <v>99.8</v>
      </c>
      <c r="S106" s="7"/>
      <c r="T106" s="7">
        <v>199.6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>
        <v>252.49</v>
      </c>
      <c r="AG106" s="7">
        <v>10.41</v>
      </c>
      <c r="AH106" s="8">
        <f>SUM(H106:AC106)</f>
        <v>2295.4</v>
      </c>
      <c r="AI106" s="8">
        <f>SUM(AD106:AG106)</f>
        <v>262.90000000000003</v>
      </c>
      <c r="AJ106" s="8">
        <f t="shared" si="1"/>
        <v>2032.5</v>
      </c>
    </row>
    <row r="107" spans="1:36" ht="15" customHeight="1">
      <c r="A107" s="4">
        <v>2019</v>
      </c>
      <c r="B107" s="4">
        <v>12</v>
      </c>
      <c r="C107" s="5">
        <v>580</v>
      </c>
      <c r="D107" s="5">
        <v>99309840463</v>
      </c>
      <c r="E107" s="5" t="s">
        <v>579</v>
      </c>
      <c r="F107" s="5" t="s">
        <v>7</v>
      </c>
      <c r="G107" s="5" t="s">
        <v>47</v>
      </c>
      <c r="H107" s="7">
        <v>3232.09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>
        <v>484.81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>
        <v>408.85</v>
      </c>
      <c r="AG107" s="7">
        <v>141.4</v>
      </c>
      <c r="AH107" s="8">
        <f>SUM(H107:AC107)</f>
        <v>3716.9</v>
      </c>
      <c r="AI107" s="8">
        <f>SUM(AD107:AG107)</f>
        <v>550.25</v>
      </c>
      <c r="AJ107" s="8">
        <f t="shared" si="1"/>
        <v>3166.65</v>
      </c>
    </row>
    <row r="108" spans="1:36" ht="15" customHeight="1">
      <c r="A108" s="4">
        <v>2019</v>
      </c>
      <c r="B108" s="4">
        <v>12</v>
      </c>
      <c r="C108" s="5">
        <v>581</v>
      </c>
      <c r="D108" s="5">
        <v>97232475420</v>
      </c>
      <c r="E108" s="5" t="s">
        <v>545</v>
      </c>
      <c r="F108" s="5" t="s">
        <v>7</v>
      </c>
      <c r="G108" s="5" t="s">
        <v>48</v>
      </c>
      <c r="H108" s="7">
        <v>998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>
        <v>99.8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>
        <v>120.75</v>
      </c>
      <c r="AG108" s="7"/>
      <c r="AH108" s="8">
        <f>SUM(H108:AC108)</f>
        <v>1097.8</v>
      </c>
      <c r="AI108" s="8">
        <f>SUM(AD108:AG108)</f>
        <v>120.75</v>
      </c>
      <c r="AJ108" s="8">
        <f t="shared" si="1"/>
        <v>977.05</v>
      </c>
    </row>
    <row r="109" spans="1:36" ht="15" customHeight="1">
      <c r="A109" s="4">
        <v>2019</v>
      </c>
      <c r="B109" s="4">
        <v>12</v>
      </c>
      <c r="C109" s="5">
        <v>583</v>
      </c>
      <c r="D109" s="5">
        <v>3175100457</v>
      </c>
      <c r="E109" s="5" t="s">
        <v>360</v>
      </c>
      <c r="F109" s="5" t="s">
        <v>7</v>
      </c>
      <c r="G109" s="5" t="s">
        <v>47</v>
      </c>
      <c r="H109" s="7">
        <v>2931.6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>
        <v>293.16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>
        <v>354.72</v>
      </c>
      <c r="AG109" s="7">
        <v>75.7</v>
      </c>
      <c r="AH109" s="8">
        <f>SUM(H109:AC109)</f>
        <v>3224.7599999999998</v>
      </c>
      <c r="AI109" s="8">
        <f>SUM(AD109:AG109)</f>
        <v>430.42</v>
      </c>
      <c r="AJ109" s="8">
        <f t="shared" si="1"/>
        <v>2794.3399999999997</v>
      </c>
    </row>
    <row r="110" spans="1:36" ht="15" customHeight="1">
      <c r="A110" s="4">
        <v>2019</v>
      </c>
      <c r="B110" s="4">
        <v>12</v>
      </c>
      <c r="C110" s="5">
        <v>584</v>
      </c>
      <c r="D110" s="5">
        <v>51169657400</v>
      </c>
      <c r="E110" s="5" t="s">
        <v>519</v>
      </c>
      <c r="F110" s="5" t="s">
        <v>7</v>
      </c>
      <c r="G110" s="5" t="s">
        <v>48</v>
      </c>
      <c r="H110" s="7">
        <v>998</v>
      </c>
      <c r="I110" s="7">
        <v>998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>
        <v>199.6</v>
      </c>
      <c r="U110" s="7"/>
      <c r="V110" s="7"/>
      <c r="W110" s="7"/>
      <c r="X110" s="7"/>
      <c r="Y110" s="7"/>
      <c r="Z110" s="7"/>
      <c r="AA110" s="7">
        <v>241.51</v>
      </c>
      <c r="AB110" s="7"/>
      <c r="AC110" s="7"/>
      <c r="AD110" s="7"/>
      <c r="AE110" s="7"/>
      <c r="AF110" s="7">
        <v>241.51</v>
      </c>
      <c r="AG110" s="7"/>
      <c r="AH110" s="8">
        <f>SUM(H110:AC110)</f>
        <v>2437.1099999999997</v>
      </c>
      <c r="AI110" s="8">
        <f>SUM(AD110:AG110)</f>
        <v>241.51</v>
      </c>
      <c r="AJ110" s="8">
        <f t="shared" si="1"/>
        <v>2195.5999999999995</v>
      </c>
    </row>
    <row r="111" spans="1:36" ht="15" customHeight="1">
      <c r="A111" s="4">
        <v>2019</v>
      </c>
      <c r="B111" s="4">
        <v>12</v>
      </c>
      <c r="C111" s="5">
        <v>587</v>
      </c>
      <c r="D111" s="5">
        <v>47275316404</v>
      </c>
      <c r="E111" s="5" t="s">
        <v>586</v>
      </c>
      <c r="F111" s="5" t="s">
        <v>7</v>
      </c>
      <c r="G111" s="5" t="s">
        <v>14</v>
      </c>
      <c r="H111" s="7">
        <v>998</v>
      </c>
      <c r="I111" s="7">
        <v>998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>
        <v>199.6</v>
      </c>
      <c r="U111" s="7"/>
      <c r="V111" s="7"/>
      <c r="W111" s="7"/>
      <c r="X111" s="7"/>
      <c r="Y111" s="7"/>
      <c r="Z111" s="7"/>
      <c r="AA111" s="7">
        <v>241.51</v>
      </c>
      <c r="AB111" s="7"/>
      <c r="AC111" s="7"/>
      <c r="AD111" s="7"/>
      <c r="AE111" s="7"/>
      <c r="AF111" s="7">
        <v>241.51</v>
      </c>
      <c r="AG111" s="7"/>
      <c r="AH111" s="8">
        <f>SUM(H111:AC111)</f>
        <v>2437.1099999999997</v>
      </c>
      <c r="AI111" s="8">
        <f>SUM(AD111:AG111)</f>
        <v>241.51</v>
      </c>
      <c r="AJ111" s="8">
        <f t="shared" si="1"/>
        <v>2195.5999999999995</v>
      </c>
    </row>
    <row r="112" spans="1:36" ht="15" customHeight="1">
      <c r="A112" s="4">
        <v>2019</v>
      </c>
      <c r="B112" s="4">
        <v>12</v>
      </c>
      <c r="C112" s="5">
        <v>588</v>
      </c>
      <c r="D112" s="5">
        <v>59216018453</v>
      </c>
      <c r="E112" s="5" t="s">
        <v>469</v>
      </c>
      <c r="F112" s="5" t="s">
        <v>7</v>
      </c>
      <c r="G112" s="6" t="s">
        <v>50</v>
      </c>
      <c r="H112" s="7">
        <v>1027.94</v>
      </c>
      <c r="I112" s="7">
        <v>1027.94</v>
      </c>
      <c r="J112" s="7"/>
      <c r="K112" s="7"/>
      <c r="L112" s="7"/>
      <c r="M112" s="7"/>
      <c r="N112" s="7"/>
      <c r="O112" s="7"/>
      <c r="P112" s="7">
        <v>1027.94</v>
      </c>
      <c r="Q112" s="7"/>
      <c r="R112" s="7">
        <v>102.79</v>
      </c>
      <c r="S112" s="7"/>
      <c r="T112" s="7">
        <v>205.59</v>
      </c>
      <c r="U112" s="7"/>
      <c r="V112" s="7">
        <v>513.97</v>
      </c>
      <c r="W112" s="7"/>
      <c r="X112" s="7"/>
      <c r="Y112" s="7">
        <v>328.94</v>
      </c>
      <c r="Z112" s="7"/>
      <c r="AA112" s="7">
        <v>429.67</v>
      </c>
      <c r="AB112" s="7"/>
      <c r="AC112" s="7"/>
      <c r="AD112" s="7"/>
      <c r="AE112" s="7"/>
      <c r="AF112" s="7">
        <v>429.67</v>
      </c>
      <c r="AG112" s="7">
        <v>109.79</v>
      </c>
      <c r="AH112" s="8">
        <f>SUM(H112:AC112)</f>
        <v>4664.78</v>
      </c>
      <c r="AI112" s="8">
        <f>SUM(AD112:AG112)</f>
        <v>539.46</v>
      </c>
      <c r="AJ112" s="8">
        <f t="shared" si="1"/>
        <v>4125.32</v>
      </c>
    </row>
    <row r="113" spans="1:36" ht="15" customHeight="1">
      <c r="A113" s="4">
        <v>2019</v>
      </c>
      <c r="B113" s="4">
        <v>12</v>
      </c>
      <c r="C113" s="5">
        <v>589</v>
      </c>
      <c r="D113" s="5">
        <v>81152299468</v>
      </c>
      <c r="E113" s="5" t="s">
        <v>408</v>
      </c>
      <c r="F113" s="5" t="s">
        <v>7</v>
      </c>
      <c r="G113" s="5" t="s">
        <v>48</v>
      </c>
      <c r="H113" s="7">
        <v>998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>
        <v>99.8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>
        <v>120.75</v>
      </c>
      <c r="AG113" s="7"/>
      <c r="AH113" s="8">
        <f>SUM(H113:AC113)</f>
        <v>1097.8</v>
      </c>
      <c r="AI113" s="8">
        <f>SUM(AD113:AG113)</f>
        <v>120.75</v>
      </c>
      <c r="AJ113" s="8">
        <f t="shared" si="1"/>
        <v>977.05</v>
      </c>
    </row>
    <row r="114" spans="1:36" ht="15" customHeight="1">
      <c r="A114" s="4">
        <v>2019</v>
      </c>
      <c r="B114" s="4">
        <v>12</v>
      </c>
      <c r="C114" s="5">
        <v>590</v>
      </c>
      <c r="D114" s="5">
        <v>1159319456</v>
      </c>
      <c r="E114" s="5" t="s">
        <v>328</v>
      </c>
      <c r="F114" s="5" t="s">
        <v>7</v>
      </c>
      <c r="G114" s="5" t="s">
        <v>48</v>
      </c>
      <c r="H114" s="7">
        <v>998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>
        <v>99.8</v>
      </c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>
        <v>120.75</v>
      </c>
      <c r="AG114" s="7"/>
      <c r="AH114" s="8">
        <f>SUM(H114:AC114)</f>
        <v>1097.8</v>
      </c>
      <c r="AI114" s="8">
        <f>SUM(AD114:AG114)</f>
        <v>120.75</v>
      </c>
      <c r="AJ114" s="8">
        <f t="shared" si="1"/>
        <v>977.05</v>
      </c>
    </row>
    <row r="115" spans="1:36" ht="15" customHeight="1">
      <c r="A115" s="4">
        <v>2019</v>
      </c>
      <c r="B115" s="4">
        <v>12</v>
      </c>
      <c r="C115" s="5">
        <v>596</v>
      </c>
      <c r="D115" s="5">
        <v>12384706888</v>
      </c>
      <c r="E115" s="5" t="s">
        <v>485</v>
      </c>
      <c r="F115" s="5" t="s">
        <v>7</v>
      </c>
      <c r="G115" s="5" t="s">
        <v>48</v>
      </c>
      <c r="H115" s="7">
        <v>998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>
        <v>99.8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>
        <v>120.75</v>
      </c>
      <c r="AG115" s="7"/>
      <c r="AH115" s="8">
        <f>SUM(H115:AC115)</f>
        <v>1097.8</v>
      </c>
      <c r="AI115" s="8">
        <f>SUM(AD115:AG115)</f>
        <v>120.75</v>
      </c>
      <c r="AJ115" s="8">
        <f t="shared" si="1"/>
        <v>977.05</v>
      </c>
    </row>
    <row r="116" spans="1:36" ht="15" customHeight="1">
      <c r="A116" s="4">
        <v>2019</v>
      </c>
      <c r="B116" s="4">
        <v>12</v>
      </c>
      <c r="C116" s="5">
        <v>603</v>
      </c>
      <c r="D116" s="5">
        <v>88416364400</v>
      </c>
      <c r="E116" s="5" t="s">
        <v>187</v>
      </c>
      <c r="F116" s="5" t="s">
        <v>7</v>
      </c>
      <c r="G116" s="5" t="s">
        <v>48</v>
      </c>
      <c r="H116" s="7">
        <v>998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>
        <v>99.8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>
        <v>120.75</v>
      </c>
      <c r="AG116" s="7"/>
      <c r="AH116" s="8">
        <f>SUM(H116:AC116)</f>
        <v>1097.8</v>
      </c>
      <c r="AI116" s="8">
        <f>SUM(AD116:AG116)</f>
        <v>120.75</v>
      </c>
      <c r="AJ116" s="8">
        <f t="shared" si="1"/>
        <v>977.05</v>
      </c>
    </row>
    <row r="117" spans="1:36" ht="15" customHeight="1">
      <c r="A117" s="4">
        <v>2019</v>
      </c>
      <c r="B117" s="4">
        <v>12</v>
      </c>
      <c r="C117" s="5">
        <v>610</v>
      </c>
      <c r="D117" s="5">
        <v>77448537415</v>
      </c>
      <c r="E117" s="5" t="s">
        <v>293</v>
      </c>
      <c r="F117" s="5" t="s">
        <v>7</v>
      </c>
      <c r="G117" s="5" t="s">
        <v>13</v>
      </c>
      <c r="H117" s="7">
        <v>998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>
        <v>99.8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>
        <v>120.75</v>
      </c>
      <c r="AG117" s="7"/>
      <c r="AH117" s="8">
        <f>SUM(H117:AC117)</f>
        <v>1097.8</v>
      </c>
      <c r="AI117" s="8">
        <f>SUM(AD117:AG117)</f>
        <v>120.75</v>
      </c>
      <c r="AJ117" s="8">
        <f t="shared" si="1"/>
        <v>977.05</v>
      </c>
    </row>
    <row r="118" spans="1:36" ht="15" customHeight="1">
      <c r="A118" s="4">
        <v>2019</v>
      </c>
      <c r="B118" s="4">
        <v>12</v>
      </c>
      <c r="C118" s="5">
        <v>611</v>
      </c>
      <c r="D118" s="5">
        <v>78270669415</v>
      </c>
      <c r="E118" s="5" t="s">
        <v>511</v>
      </c>
      <c r="F118" s="5" t="s">
        <v>7</v>
      </c>
      <c r="G118" s="5" t="s">
        <v>48</v>
      </c>
      <c r="H118" s="7">
        <v>998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>
        <v>99.8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>
        <v>120.75</v>
      </c>
      <c r="AG118" s="7"/>
      <c r="AH118" s="8">
        <f>SUM(H118:AC118)</f>
        <v>1097.8</v>
      </c>
      <c r="AI118" s="8">
        <f>SUM(AD118:AG118)</f>
        <v>120.75</v>
      </c>
      <c r="AJ118" s="8">
        <f t="shared" si="1"/>
        <v>977.05</v>
      </c>
    </row>
    <row r="119" spans="1:36" ht="15" customHeight="1">
      <c r="A119" s="4">
        <v>2019</v>
      </c>
      <c r="B119" s="4">
        <v>12</v>
      </c>
      <c r="C119" s="5">
        <v>614</v>
      </c>
      <c r="D119" s="5">
        <v>2330397402</v>
      </c>
      <c r="E119" s="5" t="s">
        <v>436</v>
      </c>
      <c r="F119" s="5" t="s">
        <v>7</v>
      </c>
      <c r="G119" s="5" t="s">
        <v>46</v>
      </c>
      <c r="H119" s="7">
        <v>3419.86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>
        <v>341.99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>
        <v>413.8</v>
      </c>
      <c r="AG119" s="7">
        <v>147.4</v>
      </c>
      <c r="AH119" s="8">
        <f>SUM(H119:AC119)</f>
        <v>3761.8500000000004</v>
      </c>
      <c r="AI119" s="8">
        <f>SUM(AD119:AG119)</f>
        <v>561.2</v>
      </c>
      <c r="AJ119" s="8">
        <f t="shared" si="1"/>
        <v>3200.6500000000005</v>
      </c>
    </row>
    <row r="120" spans="1:36" ht="15" customHeight="1">
      <c r="A120" s="4">
        <v>2019</v>
      </c>
      <c r="B120" s="4">
        <v>12</v>
      </c>
      <c r="C120" s="5">
        <v>617</v>
      </c>
      <c r="D120" s="5">
        <v>57943052404</v>
      </c>
      <c r="E120" s="5" t="s">
        <v>87</v>
      </c>
      <c r="F120" s="5" t="s">
        <v>7</v>
      </c>
      <c r="G120" s="5" t="s">
        <v>11</v>
      </c>
      <c r="H120" s="7">
        <v>1400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>
        <v>140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>
        <v>169.4</v>
      </c>
      <c r="AG120" s="7"/>
      <c r="AH120" s="8">
        <f>SUM(H120:AC120)</f>
        <v>1540</v>
      </c>
      <c r="AI120" s="8">
        <f>SUM(AD120:AG120)</f>
        <v>169.4</v>
      </c>
      <c r="AJ120" s="8">
        <f t="shared" si="1"/>
        <v>1370.6</v>
      </c>
    </row>
    <row r="121" spans="1:36" ht="15" customHeight="1">
      <c r="A121" s="4">
        <v>2019</v>
      </c>
      <c r="B121" s="4">
        <v>12</v>
      </c>
      <c r="C121" s="5">
        <v>618</v>
      </c>
      <c r="D121" s="5">
        <v>50579525449</v>
      </c>
      <c r="E121" s="5" t="s">
        <v>294</v>
      </c>
      <c r="F121" s="5" t="s">
        <v>7</v>
      </c>
      <c r="G121" s="5" t="s">
        <v>48</v>
      </c>
      <c r="H121" s="7">
        <v>998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>
        <v>99.8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>
        <v>120.75</v>
      </c>
      <c r="AG121" s="7"/>
      <c r="AH121" s="8">
        <f>SUM(H121:AC121)</f>
        <v>1097.8</v>
      </c>
      <c r="AI121" s="8">
        <f>SUM(AD121:AG121)</f>
        <v>120.75</v>
      </c>
      <c r="AJ121" s="8">
        <f t="shared" si="1"/>
        <v>977.05</v>
      </c>
    </row>
    <row r="122" spans="1:36" ht="15" customHeight="1">
      <c r="A122" s="4">
        <v>2019</v>
      </c>
      <c r="B122" s="4">
        <v>12</v>
      </c>
      <c r="C122" s="5">
        <v>620</v>
      </c>
      <c r="D122" s="5">
        <v>1968185402</v>
      </c>
      <c r="E122" s="5" t="s">
        <v>203</v>
      </c>
      <c r="F122" s="5" t="s">
        <v>7</v>
      </c>
      <c r="G122" s="5" t="s">
        <v>48</v>
      </c>
      <c r="H122" s="7">
        <v>998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>
        <v>99.8</v>
      </c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>
        <v>120.75</v>
      </c>
      <c r="AG122" s="7"/>
      <c r="AH122" s="8">
        <f>SUM(H122:AC122)</f>
        <v>1097.8</v>
      </c>
      <c r="AI122" s="8">
        <f>SUM(AD122:AG122)</f>
        <v>120.75</v>
      </c>
      <c r="AJ122" s="8">
        <f t="shared" si="1"/>
        <v>977.05</v>
      </c>
    </row>
    <row r="123" spans="1:36" ht="15" customHeight="1">
      <c r="A123" s="4">
        <v>2019</v>
      </c>
      <c r="B123" s="4">
        <v>12</v>
      </c>
      <c r="C123" s="5">
        <v>622</v>
      </c>
      <c r="D123" s="5">
        <v>62749625491</v>
      </c>
      <c r="E123" s="5" t="s">
        <v>483</v>
      </c>
      <c r="F123" s="5" t="s">
        <v>7</v>
      </c>
      <c r="G123" s="5" t="s">
        <v>46</v>
      </c>
      <c r="H123" s="7">
        <v>3770.38</v>
      </c>
      <c r="I123" s="7"/>
      <c r="J123" s="7"/>
      <c r="K123" s="7"/>
      <c r="L123" s="7"/>
      <c r="M123" s="7"/>
      <c r="N123" s="7">
        <v>301.63</v>
      </c>
      <c r="O123" s="7"/>
      <c r="P123" s="7"/>
      <c r="Q123" s="7"/>
      <c r="R123" s="7"/>
      <c r="S123" s="7"/>
      <c r="T123" s="7">
        <v>754.08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>
        <v>497.69</v>
      </c>
      <c r="AG123" s="7">
        <v>269.89</v>
      </c>
      <c r="AH123" s="8">
        <f>SUM(H123:AC123)</f>
        <v>4826.09</v>
      </c>
      <c r="AI123" s="8">
        <f>SUM(AD123:AG123)</f>
        <v>767.5799999999999</v>
      </c>
      <c r="AJ123" s="8">
        <f t="shared" si="1"/>
        <v>4058.51</v>
      </c>
    </row>
    <row r="124" spans="1:36" ht="15" customHeight="1">
      <c r="A124" s="4">
        <v>2019</v>
      </c>
      <c r="B124" s="4">
        <v>12</v>
      </c>
      <c r="C124" s="5">
        <v>629</v>
      </c>
      <c r="D124" s="5">
        <v>94651221491</v>
      </c>
      <c r="E124" s="5" t="s">
        <v>573</v>
      </c>
      <c r="F124" s="5" t="s">
        <v>7</v>
      </c>
      <c r="G124" s="6" t="s">
        <v>125</v>
      </c>
      <c r="H124" s="7">
        <v>1027.94</v>
      </c>
      <c r="I124" s="7">
        <v>1027.94</v>
      </c>
      <c r="J124" s="7"/>
      <c r="K124" s="7"/>
      <c r="L124" s="7"/>
      <c r="M124" s="7">
        <v>411.18</v>
      </c>
      <c r="N124" s="7"/>
      <c r="O124" s="7"/>
      <c r="P124" s="7"/>
      <c r="Q124" s="7"/>
      <c r="R124" s="7"/>
      <c r="S124" s="7"/>
      <c r="T124" s="7">
        <v>154.19</v>
      </c>
      <c r="U124" s="7"/>
      <c r="V124" s="7">
        <v>513.97</v>
      </c>
      <c r="W124" s="7"/>
      <c r="X124" s="7"/>
      <c r="Y124" s="7">
        <v>313.52</v>
      </c>
      <c r="Z124" s="7"/>
      <c r="AA124" s="7"/>
      <c r="AB124" s="7"/>
      <c r="AC124" s="7"/>
      <c r="AD124" s="7"/>
      <c r="AE124" s="7"/>
      <c r="AF124" s="7">
        <v>344.87</v>
      </c>
      <c r="AG124" s="7">
        <v>52.25</v>
      </c>
      <c r="AH124" s="8">
        <f>SUM(H124:AC124)</f>
        <v>3448.7400000000002</v>
      </c>
      <c r="AI124" s="8">
        <f>SUM(AD124:AG124)</f>
        <v>397.12</v>
      </c>
      <c r="AJ124" s="8">
        <f t="shared" si="1"/>
        <v>3051.6200000000003</v>
      </c>
    </row>
    <row r="125" spans="1:36" ht="15" customHeight="1">
      <c r="A125" s="4">
        <v>2019</v>
      </c>
      <c r="B125" s="4">
        <v>12</v>
      </c>
      <c r="C125" s="5">
        <v>633</v>
      </c>
      <c r="D125" s="5">
        <v>3239654407</v>
      </c>
      <c r="E125" s="5" t="s">
        <v>108</v>
      </c>
      <c r="F125" s="5" t="s">
        <v>7</v>
      </c>
      <c r="G125" s="5" t="s">
        <v>48</v>
      </c>
      <c r="H125" s="7">
        <v>998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>
        <v>99.8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>
        <v>120.75</v>
      </c>
      <c r="AG125" s="7"/>
      <c r="AH125" s="8">
        <f>SUM(H125:AC125)</f>
        <v>1097.8</v>
      </c>
      <c r="AI125" s="8">
        <f>SUM(AD125:AG125)</f>
        <v>120.75</v>
      </c>
      <c r="AJ125" s="8">
        <f t="shared" si="1"/>
        <v>977.05</v>
      </c>
    </row>
    <row r="126" spans="1:36" ht="15" customHeight="1">
      <c r="A126" s="4">
        <v>2019</v>
      </c>
      <c r="B126" s="4">
        <v>12</v>
      </c>
      <c r="C126" s="5">
        <v>636</v>
      </c>
      <c r="D126" s="5">
        <v>74754130472</v>
      </c>
      <c r="E126" s="5" t="s">
        <v>465</v>
      </c>
      <c r="F126" s="5" t="s">
        <v>7</v>
      </c>
      <c r="G126" s="5" t="s">
        <v>48</v>
      </c>
      <c r="H126" s="7">
        <v>998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>
        <v>99.8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>
        <v>120.75</v>
      </c>
      <c r="AG126" s="7"/>
      <c r="AH126" s="8">
        <f>SUM(H126:AC126)</f>
        <v>1097.8</v>
      </c>
      <c r="AI126" s="8">
        <f>SUM(AD126:AG126)</f>
        <v>120.75</v>
      </c>
      <c r="AJ126" s="8">
        <f t="shared" si="1"/>
        <v>977.05</v>
      </c>
    </row>
    <row r="127" spans="1:36" ht="15" customHeight="1">
      <c r="A127" s="4">
        <v>2019</v>
      </c>
      <c r="B127" s="4">
        <v>12</v>
      </c>
      <c r="C127" s="5">
        <v>637</v>
      </c>
      <c r="D127" s="5">
        <v>48596159487</v>
      </c>
      <c r="E127" s="5" t="s">
        <v>302</v>
      </c>
      <c r="F127" s="5" t="s">
        <v>7</v>
      </c>
      <c r="G127" s="5" t="s">
        <v>48</v>
      </c>
      <c r="H127" s="7">
        <v>998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>
        <v>99.8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>
        <v>120.75</v>
      </c>
      <c r="AG127" s="7"/>
      <c r="AH127" s="8">
        <f>SUM(H127:AC127)</f>
        <v>1097.8</v>
      </c>
      <c r="AI127" s="8">
        <f>SUM(AD127:AG127)</f>
        <v>120.75</v>
      </c>
      <c r="AJ127" s="8">
        <f t="shared" si="1"/>
        <v>977.05</v>
      </c>
    </row>
    <row r="128" spans="1:36" ht="15" customHeight="1">
      <c r="A128" s="4">
        <v>2019</v>
      </c>
      <c r="B128" s="4">
        <v>12</v>
      </c>
      <c r="C128" s="5">
        <v>638</v>
      </c>
      <c r="D128" s="5">
        <v>2357679484</v>
      </c>
      <c r="E128" s="5" t="s">
        <v>342</v>
      </c>
      <c r="F128" s="5" t="s">
        <v>7</v>
      </c>
      <c r="G128" s="5" t="s">
        <v>47</v>
      </c>
      <c r="H128" s="7">
        <v>3078.17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>
        <v>307.82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>
        <v>372.45</v>
      </c>
      <c r="AG128" s="7">
        <v>68.99</v>
      </c>
      <c r="AH128" s="8">
        <f>SUM(H128:AC128)</f>
        <v>3385.9900000000002</v>
      </c>
      <c r="AI128" s="8">
        <f>SUM(AD128:AG128)</f>
        <v>441.44</v>
      </c>
      <c r="AJ128" s="8">
        <f t="shared" si="1"/>
        <v>2944.55</v>
      </c>
    </row>
    <row r="129" spans="1:36" ht="15" customHeight="1">
      <c r="A129" s="4">
        <v>2019</v>
      </c>
      <c r="B129" s="4">
        <v>12</v>
      </c>
      <c r="C129" s="5">
        <v>641</v>
      </c>
      <c r="D129" s="5">
        <v>14371179886</v>
      </c>
      <c r="E129" s="5" t="s">
        <v>425</v>
      </c>
      <c r="F129" s="5" t="s">
        <v>7</v>
      </c>
      <c r="G129" s="5" t="s">
        <v>52</v>
      </c>
      <c r="H129" s="7">
        <v>2798.34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>
        <v>279.83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>
        <v>338.59</v>
      </c>
      <c r="AG129" s="7">
        <v>62.66</v>
      </c>
      <c r="AH129" s="8">
        <f>SUM(H129:AC129)</f>
        <v>3078.17</v>
      </c>
      <c r="AI129" s="8">
        <f>SUM(AD129:AG129)</f>
        <v>401.25</v>
      </c>
      <c r="AJ129" s="8">
        <f t="shared" si="1"/>
        <v>2676.92</v>
      </c>
    </row>
    <row r="130" spans="1:36" ht="15" customHeight="1">
      <c r="A130" s="4">
        <v>2019</v>
      </c>
      <c r="B130" s="4">
        <v>12</v>
      </c>
      <c r="C130" s="5">
        <v>644</v>
      </c>
      <c r="D130" s="5">
        <v>56069383400</v>
      </c>
      <c r="E130" s="5" t="s">
        <v>362</v>
      </c>
      <c r="F130" s="5" t="s">
        <v>7</v>
      </c>
      <c r="G130" s="5" t="s">
        <v>96</v>
      </c>
      <c r="H130" s="7">
        <v>998</v>
      </c>
      <c r="I130" s="7">
        <v>998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>
        <v>149.7</v>
      </c>
      <c r="U130" s="7"/>
      <c r="V130" s="7">
        <v>499</v>
      </c>
      <c r="W130" s="7"/>
      <c r="X130" s="7"/>
      <c r="Y130" s="7"/>
      <c r="Z130" s="7"/>
      <c r="AA130" s="7"/>
      <c r="AB130" s="7"/>
      <c r="AC130" s="7"/>
      <c r="AD130" s="7"/>
      <c r="AE130" s="7"/>
      <c r="AF130" s="7">
        <v>290.91</v>
      </c>
      <c r="AG130" s="7">
        <v>33.73</v>
      </c>
      <c r="AH130" s="8">
        <f>SUM(H130:AC130)</f>
        <v>2644.7</v>
      </c>
      <c r="AI130" s="8">
        <f>SUM(AD130:AG130)</f>
        <v>324.64000000000004</v>
      </c>
      <c r="AJ130" s="8">
        <f t="shared" si="1"/>
        <v>2320.06</v>
      </c>
    </row>
    <row r="131" spans="1:36" ht="15" customHeight="1">
      <c r="A131" s="4">
        <v>2019</v>
      </c>
      <c r="B131" s="4">
        <v>12</v>
      </c>
      <c r="C131" s="5">
        <v>660</v>
      </c>
      <c r="D131" s="5">
        <v>2161946447</v>
      </c>
      <c r="E131" s="5" t="s">
        <v>528</v>
      </c>
      <c r="F131" s="5" t="s">
        <v>7</v>
      </c>
      <c r="G131" s="5" t="s">
        <v>48</v>
      </c>
      <c r="H131" s="7">
        <v>998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>
        <v>99.8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>
        <v>120.75</v>
      </c>
      <c r="AG131" s="7"/>
      <c r="AH131" s="8">
        <f>SUM(H131:AC131)</f>
        <v>1097.8</v>
      </c>
      <c r="AI131" s="8">
        <f>SUM(AD131:AG131)</f>
        <v>120.75</v>
      </c>
      <c r="AJ131" s="8">
        <f aca="true" t="shared" si="2" ref="AJ131:AJ194">AH131-AI131</f>
        <v>977.05</v>
      </c>
    </row>
    <row r="132" spans="1:36" ht="15" customHeight="1">
      <c r="A132" s="4">
        <v>2019</v>
      </c>
      <c r="B132" s="4">
        <v>12</v>
      </c>
      <c r="C132" s="5">
        <v>661</v>
      </c>
      <c r="D132" s="5">
        <v>1230173439</v>
      </c>
      <c r="E132" s="5" t="s">
        <v>147</v>
      </c>
      <c r="F132" s="5" t="s">
        <v>7</v>
      </c>
      <c r="G132" s="5" t="s">
        <v>48</v>
      </c>
      <c r="H132" s="7">
        <v>998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>
        <v>99.8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>
        <v>120.75</v>
      </c>
      <c r="AG132" s="7"/>
      <c r="AH132" s="8">
        <f>SUM(H132:AC132)</f>
        <v>1097.8</v>
      </c>
      <c r="AI132" s="8">
        <f>SUM(AD132:AG132)</f>
        <v>120.75</v>
      </c>
      <c r="AJ132" s="8">
        <f t="shared" si="2"/>
        <v>977.05</v>
      </c>
    </row>
    <row r="133" spans="1:36" ht="15" customHeight="1">
      <c r="A133" s="4">
        <v>2019</v>
      </c>
      <c r="B133" s="4">
        <v>12</v>
      </c>
      <c r="C133" s="5">
        <v>662</v>
      </c>
      <c r="D133" s="5">
        <v>77499158420</v>
      </c>
      <c r="E133" s="5" t="s">
        <v>335</v>
      </c>
      <c r="F133" s="5" t="s">
        <v>7</v>
      </c>
      <c r="G133" s="5" t="s">
        <v>34</v>
      </c>
      <c r="H133" s="7">
        <v>998</v>
      </c>
      <c r="I133" s="7">
        <v>998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>
        <v>99.8</v>
      </c>
      <c r="U133" s="7"/>
      <c r="V133" s="7">
        <v>499</v>
      </c>
      <c r="W133" s="7"/>
      <c r="X133" s="7"/>
      <c r="Y133" s="7"/>
      <c r="Z133" s="7"/>
      <c r="AA133" s="7"/>
      <c r="AB133" s="7"/>
      <c r="AC133" s="7"/>
      <c r="AD133" s="7"/>
      <c r="AE133" s="7"/>
      <c r="AF133" s="7">
        <v>285.42</v>
      </c>
      <c r="AG133" s="7">
        <v>30.4</v>
      </c>
      <c r="AH133" s="8">
        <f>SUM(H133:AC133)</f>
        <v>2594.8</v>
      </c>
      <c r="AI133" s="8">
        <f>SUM(AD133:AG133)</f>
        <v>315.82</v>
      </c>
      <c r="AJ133" s="8">
        <f t="shared" si="2"/>
        <v>2278.98</v>
      </c>
    </row>
    <row r="134" spans="1:36" ht="15" customHeight="1">
      <c r="A134" s="4">
        <v>2019</v>
      </c>
      <c r="B134" s="4">
        <v>12</v>
      </c>
      <c r="C134" s="5">
        <v>663</v>
      </c>
      <c r="D134" s="5">
        <v>3106015411</v>
      </c>
      <c r="E134" s="5" t="s">
        <v>571</v>
      </c>
      <c r="F134" s="5" t="s">
        <v>7</v>
      </c>
      <c r="G134" s="5" t="s">
        <v>46</v>
      </c>
      <c r="H134" s="7">
        <v>3232.08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>
        <v>323.21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>
        <v>391.08</v>
      </c>
      <c r="AG134" s="7">
        <v>119.83</v>
      </c>
      <c r="AH134" s="8">
        <f>SUM(H134:AC134)</f>
        <v>3555.29</v>
      </c>
      <c r="AI134" s="8">
        <f>SUM(AD134:AG134)</f>
        <v>510.90999999999997</v>
      </c>
      <c r="AJ134" s="8">
        <f t="shared" si="2"/>
        <v>3044.38</v>
      </c>
    </row>
    <row r="135" spans="1:36" ht="15" customHeight="1">
      <c r="A135" s="4">
        <v>2019</v>
      </c>
      <c r="B135" s="4">
        <v>12</v>
      </c>
      <c r="C135" s="5">
        <v>664</v>
      </c>
      <c r="D135" s="5">
        <v>3371543412</v>
      </c>
      <c r="E135" s="5" t="s">
        <v>535</v>
      </c>
      <c r="F135" s="5" t="s">
        <v>7</v>
      </c>
      <c r="G135" s="5" t="s">
        <v>34</v>
      </c>
      <c r="H135" s="7">
        <v>1027.94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>
        <v>102.79</v>
      </c>
      <c r="U135" s="7"/>
      <c r="V135" s="7">
        <v>685.29</v>
      </c>
      <c r="W135" s="7"/>
      <c r="X135" s="7"/>
      <c r="Y135" s="7"/>
      <c r="Z135" s="7"/>
      <c r="AA135" s="7"/>
      <c r="AB135" s="7">
        <v>200</v>
      </c>
      <c r="AC135" s="7"/>
      <c r="AD135" s="7"/>
      <c r="AE135" s="7"/>
      <c r="AF135" s="7">
        <v>199.76</v>
      </c>
      <c r="AG135" s="7"/>
      <c r="AH135" s="8">
        <f>SUM(H135:AC135)</f>
        <v>2016.02</v>
      </c>
      <c r="AI135" s="8">
        <f>SUM(AD135:AG135)</f>
        <v>199.76</v>
      </c>
      <c r="AJ135" s="8">
        <f t="shared" si="2"/>
        <v>1816.26</v>
      </c>
    </row>
    <row r="136" spans="1:36" ht="15" customHeight="1">
      <c r="A136" s="4">
        <v>2019</v>
      </c>
      <c r="B136" s="4">
        <v>12</v>
      </c>
      <c r="C136" s="5">
        <v>669</v>
      </c>
      <c r="D136" s="5">
        <v>72869020406</v>
      </c>
      <c r="E136" s="5" t="s">
        <v>411</v>
      </c>
      <c r="F136" s="5" t="s">
        <v>7</v>
      </c>
      <c r="G136" s="5" t="s">
        <v>48</v>
      </c>
      <c r="H136" s="7">
        <v>998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>
        <v>99.8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>
        <v>120.75</v>
      </c>
      <c r="AG136" s="7"/>
      <c r="AH136" s="8">
        <f>SUM(H136:AC136)</f>
        <v>1097.8</v>
      </c>
      <c r="AI136" s="8">
        <f>SUM(AD136:AG136)</f>
        <v>120.75</v>
      </c>
      <c r="AJ136" s="8">
        <f t="shared" si="2"/>
        <v>977.05</v>
      </c>
    </row>
    <row r="137" spans="1:36" ht="15" customHeight="1">
      <c r="A137" s="4">
        <v>2019</v>
      </c>
      <c r="B137" s="4">
        <v>12</v>
      </c>
      <c r="C137" s="5">
        <v>672</v>
      </c>
      <c r="D137" s="5">
        <v>97231568491</v>
      </c>
      <c r="E137" s="5" t="s">
        <v>202</v>
      </c>
      <c r="F137" s="5" t="s">
        <v>7</v>
      </c>
      <c r="G137" s="5" t="s">
        <v>47</v>
      </c>
      <c r="H137" s="7">
        <v>3419.86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>
        <v>341.99</v>
      </c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>
        <v>413.8</v>
      </c>
      <c r="AG137" s="7">
        <v>147.4</v>
      </c>
      <c r="AH137" s="8">
        <f>SUM(H137:AC137)</f>
        <v>3761.8500000000004</v>
      </c>
      <c r="AI137" s="8">
        <f>SUM(AD137:AG137)</f>
        <v>561.2</v>
      </c>
      <c r="AJ137" s="8">
        <f t="shared" si="2"/>
        <v>3200.6500000000005</v>
      </c>
    </row>
    <row r="138" spans="1:36" ht="15" customHeight="1">
      <c r="A138" s="4">
        <v>2019</v>
      </c>
      <c r="B138" s="4">
        <v>12</v>
      </c>
      <c r="C138" s="5">
        <v>685</v>
      </c>
      <c r="D138" s="5">
        <v>813812470</v>
      </c>
      <c r="E138" s="5" t="s">
        <v>441</v>
      </c>
      <c r="F138" s="5" t="s">
        <v>7</v>
      </c>
      <c r="G138" s="5" t="s">
        <v>47</v>
      </c>
      <c r="H138" s="7">
        <v>3419.86</v>
      </c>
      <c r="I138" s="7"/>
      <c r="J138" s="7"/>
      <c r="K138" s="7"/>
      <c r="L138" s="7"/>
      <c r="M138" s="7"/>
      <c r="N138" s="7">
        <v>205.19</v>
      </c>
      <c r="O138" s="7"/>
      <c r="P138" s="7"/>
      <c r="Q138" s="7"/>
      <c r="R138" s="7"/>
      <c r="S138" s="7"/>
      <c r="T138" s="7">
        <v>341.99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>
        <v>413.8</v>
      </c>
      <c r="AG138" s="7">
        <v>147.4</v>
      </c>
      <c r="AH138" s="8">
        <f>SUM(H138:AC138)</f>
        <v>3967.04</v>
      </c>
      <c r="AI138" s="8">
        <f>SUM(AD138:AG138)</f>
        <v>561.2</v>
      </c>
      <c r="AJ138" s="8">
        <f t="shared" si="2"/>
        <v>3405.84</v>
      </c>
    </row>
    <row r="139" spans="1:36" ht="15" customHeight="1">
      <c r="A139" s="4">
        <v>2019</v>
      </c>
      <c r="B139" s="4">
        <v>12</v>
      </c>
      <c r="C139" s="5">
        <v>686</v>
      </c>
      <c r="D139" s="5">
        <v>38134381472</v>
      </c>
      <c r="E139" s="5" t="s">
        <v>440</v>
      </c>
      <c r="F139" s="5" t="s">
        <v>7</v>
      </c>
      <c r="G139" s="5" t="s">
        <v>47</v>
      </c>
      <c r="H139" s="7">
        <v>3232.08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>
        <v>323.21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>
        <v>391.08</v>
      </c>
      <c r="AG139" s="7">
        <v>119.83</v>
      </c>
      <c r="AH139" s="8">
        <f>SUM(H139:AC139)</f>
        <v>3555.29</v>
      </c>
      <c r="AI139" s="8">
        <f>SUM(AD139:AG139)</f>
        <v>510.90999999999997</v>
      </c>
      <c r="AJ139" s="8">
        <f t="shared" si="2"/>
        <v>3044.38</v>
      </c>
    </row>
    <row r="140" spans="1:36" ht="15" customHeight="1">
      <c r="A140" s="4">
        <v>2019</v>
      </c>
      <c r="B140" s="4">
        <v>12</v>
      </c>
      <c r="C140" s="5">
        <v>688</v>
      </c>
      <c r="D140" s="5">
        <v>74991256453</v>
      </c>
      <c r="E140" s="5" t="s">
        <v>575</v>
      </c>
      <c r="F140" s="5" t="s">
        <v>7</v>
      </c>
      <c r="G140" s="5" t="s">
        <v>46</v>
      </c>
      <c r="H140" s="7">
        <v>3590.85</v>
      </c>
      <c r="I140" s="7"/>
      <c r="J140" s="7"/>
      <c r="K140" s="7"/>
      <c r="L140" s="7"/>
      <c r="M140" s="7"/>
      <c r="N140" s="7">
        <v>359.08</v>
      </c>
      <c r="O140" s="7"/>
      <c r="P140" s="7"/>
      <c r="Q140" s="7"/>
      <c r="R140" s="7"/>
      <c r="S140" s="7"/>
      <c r="T140" s="7">
        <v>359.09</v>
      </c>
      <c r="U140" s="7"/>
      <c r="V140" s="7">
        <v>538.62</v>
      </c>
      <c r="W140" s="7"/>
      <c r="X140" s="7"/>
      <c r="Y140" s="7"/>
      <c r="Z140" s="7"/>
      <c r="AA140" s="7"/>
      <c r="AB140" s="7"/>
      <c r="AC140" s="7"/>
      <c r="AD140" s="7"/>
      <c r="AE140" s="7"/>
      <c r="AF140" s="7">
        <v>493.74</v>
      </c>
      <c r="AG140" s="7">
        <v>187.54</v>
      </c>
      <c r="AH140" s="8">
        <f>SUM(H140:AC140)</f>
        <v>4847.639999999999</v>
      </c>
      <c r="AI140" s="8">
        <f>SUM(AD140:AG140)</f>
        <v>681.28</v>
      </c>
      <c r="AJ140" s="8">
        <f t="shared" si="2"/>
        <v>4166.36</v>
      </c>
    </row>
    <row r="141" spans="1:36" ht="15" customHeight="1">
      <c r="A141" s="4">
        <v>2019</v>
      </c>
      <c r="B141" s="4">
        <v>12</v>
      </c>
      <c r="C141" s="5">
        <v>689</v>
      </c>
      <c r="D141" s="5">
        <v>2122878428</v>
      </c>
      <c r="E141" s="5" t="s">
        <v>89</v>
      </c>
      <c r="F141" s="5" t="s">
        <v>7</v>
      </c>
      <c r="G141" s="5" t="s">
        <v>48</v>
      </c>
      <c r="H141" s="7">
        <v>998</v>
      </c>
      <c r="I141" s="7">
        <v>998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>
        <v>99.8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>
        <v>230.53</v>
      </c>
      <c r="AG141" s="7"/>
      <c r="AH141" s="8">
        <f>SUM(H141:AC141)</f>
        <v>2095.8</v>
      </c>
      <c r="AI141" s="8">
        <f>SUM(AD141:AG141)</f>
        <v>230.53</v>
      </c>
      <c r="AJ141" s="8">
        <f t="shared" si="2"/>
        <v>1865.2700000000002</v>
      </c>
    </row>
    <row r="142" spans="1:36" ht="15" customHeight="1">
      <c r="A142" s="4">
        <v>2019</v>
      </c>
      <c r="B142" s="4">
        <v>12</v>
      </c>
      <c r="C142" s="5">
        <v>690</v>
      </c>
      <c r="D142" s="5">
        <v>2054792438</v>
      </c>
      <c r="E142" s="5" t="s">
        <v>292</v>
      </c>
      <c r="F142" s="5" t="s">
        <v>7</v>
      </c>
      <c r="G142" s="5" t="s">
        <v>52</v>
      </c>
      <c r="H142" s="7">
        <v>2938.26</v>
      </c>
      <c r="I142" s="7"/>
      <c r="J142" s="7"/>
      <c r="K142" s="7"/>
      <c r="L142" s="7">
        <v>2938.26</v>
      </c>
      <c r="M142" s="7"/>
      <c r="N142" s="7">
        <v>176.29</v>
      </c>
      <c r="O142" s="7"/>
      <c r="P142" s="7"/>
      <c r="Q142" s="7"/>
      <c r="R142" s="7"/>
      <c r="S142" s="7"/>
      <c r="T142" s="7">
        <v>440.74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>
        <v>694.89</v>
      </c>
      <c r="AG142" s="7">
        <v>624.65</v>
      </c>
      <c r="AH142" s="8">
        <f>SUM(H142:AC142)</f>
        <v>6493.55</v>
      </c>
      <c r="AI142" s="8">
        <f>SUM(AD142:AG142)</f>
        <v>1319.54</v>
      </c>
      <c r="AJ142" s="8">
        <f t="shared" si="2"/>
        <v>5174.01</v>
      </c>
    </row>
    <row r="143" spans="1:36" ht="15" customHeight="1">
      <c r="A143" s="4">
        <v>2019</v>
      </c>
      <c r="B143" s="4">
        <v>12</v>
      </c>
      <c r="C143" s="5">
        <v>692</v>
      </c>
      <c r="D143" s="5">
        <v>97232866453</v>
      </c>
      <c r="E143" s="5" t="s">
        <v>512</v>
      </c>
      <c r="F143" s="5" t="s">
        <v>7</v>
      </c>
      <c r="G143" s="5" t="s">
        <v>46</v>
      </c>
      <c r="H143" s="7">
        <v>3419.86</v>
      </c>
      <c r="I143" s="7"/>
      <c r="J143" s="7"/>
      <c r="K143" s="7"/>
      <c r="L143" s="7"/>
      <c r="M143" s="7"/>
      <c r="N143" s="7"/>
      <c r="O143" s="7">
        <v>512.97</v>
      </c>
      <c r="P143" s="7"/>
      <c r="Q143" s="7"/>
      <c r="R143" s="7"/>
      <c r="S143" s="7"/>
      <c r="T143" s="7">
        <v>341.99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>
        <v>413.8</v>
      </c>
      <c r="AG143" s="7">
        <v>232.59</v>
      </c>
      <c r="AH143" s="8">
        <f>SUM(H143:AC143)</f>
        <v>4274.82</v>
      </c>
      <c r="AI143" s="8">
        <f>SUM(AD143:AG143)</f>
        <v>646.39</v>
      </c>
      <c r="AJ143" s="8">
        <f t="shared" si="2"/>
        <v>3628.43</v>
      </c>
    </row>
    <row r="144" spans="1:36" ht="15" customHeight="1">
      <c r="A144" s="4">
        <v>2019</v>
      </c>
      <c r="B144" s="4">
        <v>12</v>
      </c>
      <c r="C144" s="5">
        <v>695</v>
      </c>
      <c r="D144" s="5">
        <v>78270723487</v>
      </c>
      <c r="E144" s="5" t="s">
        <v>467</v>
      </c>
      <c r="F144" s="5" t="s">
        <v>7</v>
      </c>
      <c r="G144" s="5" t="s">
        <v>48</v>
      </c>
      <c r="H144" s="7">
        <v>998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>
        <v>99.8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>
        <v>120.75</v>
      </c>
      <c r="AG144" s="7"/>
      <c r="AH144" s="8">
        <f>SUM(H144:AC144)</f>
        <v>1097.8</v>
      </c>
      <c r="AI144" s="8">
        <f>SUM(AD144:AG144)</f>
        <v>120.75</v>
      </c>
      <c r="AJ144" s="8">
        <f t="shared" si="2"/>
        <v>977.05</v>
      </c>
    </row>
    <row r="145" spans="1:36" ht="15" customHeight="1">
      <c r="A145" s="4">
        <v>2019</v>
      </c>
      <c r="B145" s="4">
        <v>12</v>
      </c>
      <c r="C145" s="5">
        <v>697</v>
      </c>
      <c r="D145" s="5">
        <v>2451448466</v>
      </c>
      <c r="E145" s="5" t="s">
        <v>525</v>
      </c>
      <c r="F145" s="5" t="s">
        <v>7</v>
      </c>
      <c r="G145" s="5" t="s">
        <v>34</v>
      </c>
      <c r="H145" s="7">
        <v>3500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>
        <v>99.8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>
        <v>385</v>
      </c>
      <c r="AG145" s="7">
        <v>112.45</v>
      </c>
      <c r="AH145" s="8">
        <f>SUM(H145:AC145)</f>
        <v>3599.8</v>
      </c>
      <c r="AI145" s="8">
        <f>SUM(AD145:AG145)</f>
        <v>497.45</v>
      </c>
      <c r="AJ145" s="8">
        <f t="shared" si="2"/>
        <v>3102.3500000000004</v>
      </c>
    </row>
    <row r="146" spans="1:36" ht="15" customHeight="1">
      <c r="A146" s="4">
        <v>2019</v>
      </c>
      <c r="B146" s="4">
        <v>12</v>
      </c>
      <c r="C146" s="5">
        <v>702</v>
      </c>
      <c r="D146" s="5">
        <v>81152990497</v>
      </c>
      <c r="E146" s="5" t="s">
        <v>93</v>
      </c>
      <c r="F146" s="5" t="s">
        <v>7</v>
      </c>
      <c r="G146" s="5" t="s">
        <v>48</v>
      </c>
      <c r="H146" s="7">
        <v>998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>
        <v>99.8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>
        <v>120.75</v>
      </c>
      <c r="AG146" s="7"/>
      <c r="AH146" s="8">
        <f>SUM(H146:AC146)</f>
        <v>1097.8</v>
      </c>
      <c r="AI146" s="8">
        <f>SUM(AD146:AG146)</f>
        <v>120.75</v>
      </c>
      <c r="AJ146" s="8">
        <f t="shared" si="2"/>
        <v>977.05</v>
      </c>
    </row>
    <row r="147" spans="1:36" ht="15" customHeight="1">
      <c r="A147" s="4">
        <v>2019</v>
      </c>
      <c r="B147" s="4">
        <v>12</v>
      </c>
      <c r="C147" s="5">
        <v>711</v>
      </c>
      <c r="D147" s="5">
        <v>50796348472</v>
      </c>
      <c r="E147" s="5" t="s">
        <v>551</v>
      </c>
      <c r="F147" s="5" t="s">
        <v>7</v>
      </c>
      <c r="G147" s="5" t="s">
        <v>48</v>
      </c>
      <c r="H147" s="7">
        <v>998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>
        <v>99.8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>
        <v>120.75</v>
      </c>
      <c r="AG147" s="7"/>
      <c r="AH147" s="8">
        <f>SUM(H147:AC147)</f>
        <v>1097.8</v>
      </c>
      <c r="AI147" s="8">
        <f>SUM(AD147:AG147)</f>
        <v>120.75</v>
      </c>
      <c r="AJ147" s="8">
        <f t="shared" si="2"/>
        <v>977.05</v>
      </c>
    </row>
    <row r="148" spans="1:36" ht="15" customHeight="1">
      <c r="A148" s="4">
        <v>2019</v>
      </c>
      <c r="B148" s="4">
        <v>12</v>
      </c>
      <c r="C148" s="5">
        <v>714</v>
      </c>
      <c r="D148" s="5">
        <v>61147516472</v>
      </c>
      <c r="E148" s="5" t="s">
        <v>158</v>
      </c>
      <c r="F148" s="5" t="s">
        <v>7</v>
      </c>
      <c r="G148" s="5" t="s">
        <v>15</v>
      </c>
      <c r="H148" s="7">
        <v>998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>
        <v>149.7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>
        <v>126.24</v>
      </c>
      <c r="AG148" s="7"/>
      <c r="AH148" s="8">
        <f>SUM(H148:AC148)</f>
        <v>1147.7</v>
      </c>
      <c r="AI148" s="8">
        <f>SUM(AD148:AG148)</f>
        <v>126.24</v>
      </c>
      <c r="AJ148" s="8">
        <f t="shared" si="2"/>
        <v>1021.46</v>
      </c>
    </row>
    <row r="149" spans="1:36" ht="15" customHeight="1">
      <c r="A149" s="4">
        <v>2019</v>
      </c>
      <c r="B149" s="4">
        <v>12</v>
      </c>
      <c r="C149" s="5">
        <v>716</v>
      </c>
      <c r="D149" s="5">
        <v>29798167449</v>
      </c>
      <c r="E149" s="5" t="s">
        <v>309</v>
      </c>
      <c r="F149" s="5" t="s">
        <v>7</v>
      </c>
      <c r="G149" s="5" t="s">
        <v>15</v>
      </c>
      <c r="H149" s="7">
        <v>998</v>
      </c>
      <c r="I149" s="7">
        <v>998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>
        <v>149.7</v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>
        <v>236.02</v>
      </c>
      <c r="AG149" s="7"/>
      <c r="AH149" s="8">
        <f>SUM(H149:AC149)</f>
        <v>2145.7</v>
      </c>
      <c r="AI149" s="8">
        <f>SUM(AD149:AG149)</f>
        <v>236.02</v>
      </c>
      <c r="AJ149" s="8">
        <f t="shared" si="2"/>
        <v>1909.6799999999998</v>
      </c>
    </row>
    <row r="150" spans="1:36" ht="15" customHeight="1">
      <c r="A150" s="4">
        <v>2019</v>
      </c>
      <c r="B150" s="4">
        <v>12</v>
      </c>
      <c r="C150" s="5">
        <v>719</v>
      </c>
      <c r="D150" s="5">
        <v>50795910487</v>
      </c>
      <c r="E150" s="5" t="s">
        <v>134</v>
      </c>
      <c r="F150" s="5" t="s">
        <v>7</v>
      </c>
      <c r="G150" s="5" t="s">
        <v>13</v>
      </c>
      <c r="H150" s="7">
        <v>998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>
        <v>49.9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>
        <v>115.26</v>
      </c>
      <c r="AG150" s="7"/>
      <c r="AH150" s="8">
        <f>SUM(H150:AC150)</f>
        <v>1047.9</v>
      </c>
      <c r="AI150" s="8">
        <f>SUM(AD150:AG150)</f>
        <v>115.26</v>
      </c>
      <c r="AJ150" s="8">
        <f t="shared" si="2"/>
        <v>932.6400000000001</v>
      </c>
    </row>
    <row r="151" spans="1:36" ht="15" customHeight="1">
      <c r="A151" s="4">
        <v>2019</v>
      </c>
      <c r="B151" s="4">
        <v>12</v>
      </c>
      <c r="C151" s="5">
        <v>720</v>
      </c>
      <c r="D151" s="5">
        <v>3256838405</v>
      </c>
      <c r="E151" s="5" t="s">
        <v>227</v>
      </c>
      <c r="F151" s="5" t="s">
        <v>7</v>
      </c>
      <c r="G151" s="5" t="s">
        <v>44</v>
      </c>
      <c r="H151" s="7">
        <v>998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>
        <v>149.7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>
        <v>126.24</v>
      </c>
      <c r="AG151" s="7"/>
      <c r="AH151" s="8">
        <f>SUM(H151:AC151)</f>
        <v>1147.7</v>
      </c>
      <c r="AI151" s="8">
        <f>SUM(AD151:AG151)</f>
        <v>126.24</v>
      </c>
      <c r="AJ151" s="8">
        <f t="shared" si="2"/>
        <v>1021.46</v>
      </c>
    </row>
    <row r="152" spans="1:36" ht="15" customHeight="1">
      <c r="A152" s="4">
        <v>2019</v>
      </c>
      <c r="B152" s="4">
        <v>12</v>
      </c>
      <c r="C152" s="5">
        <v>729</v>
      </c>
      <c r="D152" s="5">
        <v>4780354897</v>
      </c>
      <c r="E152" s="5" t="s">
        <v>559</v>
      </c>
      <c r="F152" s="5" t="s">
        <v>7</v>
      </c>
      <c r="G152" s="5" t="s">
        <v>27</v>
      </c>
      <c r="H152" s="7">
        <v>998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>
        <v>149.7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>
        <v>126.24</v>
      </c>
      <c r="AG152" s="7"/>
      <c r="AH152" s="8">
        <f>SUM(H152:AC152)</f>
        <v>1147.7</v>
      </c>
      <c r="AI152" s="8">
        <f>SUM(AD152:AG152)</f>
        <v>126.24</v>
      </c>
      <c r="AJ152" s="8">
        <f t="shared" si="2"/>
        <v>1021.46</v>
      </c>
    </row>
    <row r="153" spans="1:36" ht="15" customHeight="1">
      <c r="A153" s="4">
        <v>2019</v>
      </c>
      <c r="B153" s="4">
        <v>12</v>
      </c>
      <c r="C153" s="5">
        <v>731</v>
      </c>
      <c r="D153" s="5">
        <v>73146242400</v>
      </c>
      <c r="E153" s="5" t="s">
        <v>166</v>
      </c>
      <c r="F153" s="5" t="s">
        <v>7</v>
      </c>
      <c r="G153" s="5" t="s">
        <v>48</v>
      </c>
      <c r="H153" s="7">
        <v>998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>
        <v>99.8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>
        <v>120.75</v>
      </c>
      <c r="AG153" s="7"/>
      <c r="AH153" s="8">
        <f>SUM(H153:AC153)</f>
        <v>1097.8</v>
      </c>
      <c r="AI153" s="8">
        <f>SUM(AD153:AG153)</f>
        <v>120.75</v>
      </c>
      <c r="AJ153" s="8">
        <f t="shared" si="2"/>
        <v>977.05</v>
      </c>
    </row>
    <row r="154" spans="1:36" ht="15" customHeight="1">
      <c r="A154" s="4">
        <v>2019</v>
      </c>
      <c r="B154" s="4">
        <v>12</v>
      </c>
      <c r="C154" s="5">
        <v>737</v>
      </c>
      <c r="D154" s="5">
        <v>94469784400</v>
      </c>
      <c r="E154" s="5" t="s">
        <v>184</v>
      </c>
      <c r="F154" s="5" t="s">
        <v>7</v>
      </c>
      <c r="G154" s="5" t="s">
        <v>48</v>
      </c>
      <c r="H154" s="7">
        <v>998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>
        <v>99.8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>
        <v>120.75</v>
      </c>
      <c r="AG154" s="7"/>
      <c r="AH154" s="8">
        <f>SUM(H154:AC154)</f>
        <v>1097.8</v>
      </c>
      <c r="AI154" s="8">
        <f>SUM(AD154:AG154)</f>
        <v>120.75</v>
      </c>
      <c r="AJ154" s="8">
        <f t="shared" si="2"/>
        <v>977.05</v>
      </c>
    </row>
    <row r="155" spans="1:36" ht="15" customHeight="1">
      <c r="A155" s="4">
        <v>2019</v>
      </c>
      <c r="B155" s="4">
        <v>12</v>
      </c>
      <c r="C155" s="5">
        <v>738</v>
      </c>
      <c r="D155" s="5">
        <v>41973577453</v>
      </c>
      <c r="E155" s="5" t="s">
        <v>219</v>
      </c>
      <c r="F155" s="5" t="s">
        <v>7</v>
      </c>
      <c r="G155" s="5" t="s">
        <v>48</v>
      </c>
      <c r="H155" s="7">
        <v>998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>
        <v>99.8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>
        <v>120.75</v>
      </c>
      <c r="AG155" s="7"/>
      <c r="AH155" s="8">
        <f>SUM(H155:AC155)</f>
        <v>1097.8</v>
      </c>
      <c r="AI155" s="8">
        <f>SUM(AD155:AG155)</f>
        <v>120.75</v>
      </c>
      <c r="AJ155" s="8">
        <f t="shared" si="2"/>
        <v>977.05</v>
      </c>
    </row>
    <row r="156" spans="1:36" ht="15" customHeight="1">
      <c r="A156" s="4">
        <v>2019</v>
      </c>
      <c r="B156" s="4">
        <v>12</v>
      </c>
      <c r="C156" s="5">
        <v>739</v>
      </c>
      <c r="D156" s="5">
        <v>63057816487</v>
      </c>
      <c r="E156" s="5" t="s">
        <v>131</v>
      </c>
      <c r="F156" s="5" t="s">
        <v>7</v>
      </c>
      <c r="G156" s="5" t="s">
        <v>48</v>
      </c>
      <c r="H156" s="7">
        <v>998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>
        <v>99.8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>
        <v>120.75</v>
      </c>
      <c r="AG156" s="7"/>
      <c r="AH156" s="8">
        <f>SUM(H156:AC156)</f>
        <v>1097.8</v>
      </c>
      <c r="AI156" s="8">
        <f>SUM(AD156:AG156)</f>
        <v>120.75</v>
      </c>
      <c r="AJ156" s="8">
        <f t="shared" si="2"/>
        <v>977.05</v>
      </c>
    </row>
    <row r="157" spans="1:36" ht="15" customHeight="1">
      <c r="A157" s="4">
        <v>2019</v>
      </c>
      <c r="B157" s="4">
        <v>12</v>
      </c>
      <c r="C157" s="5">
        <v>742</v>
      </c>
      <c r="D157" s="5">
        <v>62399560400</v>
      </c>
      <c r="E157" s="5" t="s">
        <v>318</v>
      </c>
      <c r="F157" s="5" t="s">
        <v>7</v>
      </c>
      <c r="G157" s="5" t="s">
        <v>48</v>
      </c>
      <c r="H157" s="7">
        <v>998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>
        <v>109.78</v>
      </c>
      <c r="AG157" s="7"/>
      <c r="AH157" s="8">
        <f>SUM(H157:AC157)</f>
        <v>998</v>
      </c>
      <c r="AI157" s="8">
        <f>SUM(AD157:AG157)</f>
        <v>109.78</v>
      </c>
      <c r="AJ157" s="8">
        <f t="shared" si="2"/>
        <v>888.22</v>
      </c>
    </row>
    <row r="158" spans="1:36" ht="15" customHeight="1">
      <c r="A158" s="4">
        <v>2019</v>
      </c>
      <c r="B158" s="4">
        <v>12</v>
      </c>
      <c r="C158" s="5">
        <v>744</v>
      </c>
      <c r="D158" s="5">
        <v>74984373415</v>
      </c>
      <c r="E158" s="5" t="s">
        <v>380</v>
      </c>
      <c r="F158" s="5" t="s">
        <v>7</v>
      </c>
      <c r="G158" s="5" t="s">
        <v>48</v>
      </c>
      <c r="H158" s="7">
        <v>998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>
        <v>109.78</v>
      </c>
      <c r="AG158" s="7"/>
      <c r="AH158" s="8">
        <f>SUM(H158:AC158)</f>
        <v>998</v>
      </c>
      <c r="AI158" s="8">
        <f>SUM(AD158:AG158)</f>
        <v>109.78</v>
      </c>
      <c r="AJ158" s="8">
        <f t="shared" si="2"/>
        <v>888.22</v>
      </c>
    </row>
    <row r="159" spans="1:36" ht="15" customHeight="1">
      <c r="A159" s="4">
        <v>2019</v>
      </c>
      <c r="B159" s="4">
        <v>12</v>
      </c>
      <c r="C159" s="5">
        <v>745</v>
      </c>
      <c r="D159" s="5">
        <v>31079962468</v>
      </c>
      <c r="E159" s="5" t="s">
        <v>283</v>
      </c>
      <c r="F159" s="5" t="s">
        <v>7</v>
      </c>
      <c r="G159" s="5" t="s">
        <v>11</v>
      </c>
      <c r="H159" s="7">
        <v>1400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>
        <v>140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>
        <v>169.4</v>
      </c>
      <c r="AG159" s="7"/>
      <c r="AH159" s="8">
        <f>SUM(H159:AC159)</f>
        <v>1540</v>
      </c>
      <c r="AI159" s="8">
        <f>SUM(AD159:AG159)</f>
        <v>169.4</v>
      </c>
      <c r="AJ159" s="8">
        <f t="shared" si="2"/>
        <v>1370.6</v>
      </c>
    </row>
    <row r="160" spans="1:36" ht="15" customHeight="1">
      <c r="A160" s="4">
        <v>2019</v>
      </c>
      <c r="B160" s="4">
        <v>12</v>
      </c>
      <c r="C160" s="5">
        <v>755</v>
      </c>
      <c r="D160" s="5">
        <v>1282423452</v>
      </c>
      <c r="E160" s="5" t="s">
        <v>339</v>
      </c>
      <c r="F160" s="5" t="s">
        <v>7</v>
      </c>
      <c r="G160" s="5" t="s">
        <v>48</v>
      </c>
      <c r="H160" s="7">
        <v>998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>
        <v>99.8</v>
      </c>
      <c r="U160" s="7"/>
      <c r="V160" s="7"/>
      <c r="W160" s="7"/>
      <c r="X160" s="7"/>
      <c r="Y160" s="7"/>
      <c r="Z160" s="7"/>
      <c r="AA160" s="7"/>
      <c r="AB160" s="7">
        <v>200</v>
      </c>
      <c r="AC160" s="7"/>
      <c r="AD160" s="7"/>
      <c r="AE160" s="7"/>
      <c r="AF160" s="7">
        <v>120.75</v>
      </c>
      <c r="AG160" s="7"/>
      <c r="AH160" s="8">
        <f>SUM(H160:AC160)</f>
        <v>1297.8</v>
      </c>
      <c r="AI160" s="8">
        <f>SUM(AD160:AG160)</f>
        <v>120.75</v>
      </c>
      <c r="AJ160" s="8">
        <f t="shared" si="2"/>
        <v>1177.05</v>
      </c>
    </row>
    <row r="161" spans="1:36" ht="15" customHeight="1">
      <c r="A161" s="4">
        <v>2019</v>
      </c>
      <c r="B161" s="4">
        <v>12</v>
      </c>
      <c r="C161" s="5">
        <v>759</v>
      </c>
      <c r="D161" s="5">
        <v>56204531468</v>
      </c>
      <c r="E161" s="5" t="s">
        <v>135</v>
      </c>
      <c r="F161" s="5" t="s">
        <v>7</v>
      </c>
      <c r="G161" s="5" t="s">
        <v>48</v>
      </c>
      <c r="H161" s="7">
        <v>998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>
        <v>99.8</v>
      </c>
      <c r="U161" s="7"/>
      <c r="V161" s="7"/>
      <c r="W161" s="7"/>
      <c r="X161" s="7"/>
      <c r="Y161" s="7"/>
      <c r="Z161" s="7"/>
      <c r="AA161" s="7"/>
      <c r="AB161" s="7">
        <v>99.81</v>
      </c>
      <c r="AC161" s="7"/>
      <c r="AD161" s="7"/>
      <c r="AE161" s="7"/>
      <c r="AF161" s="7">
        <v>120.75</v>
      </c>
      <c r="AG161" s="7"/>
      <c r="AH161" s="8">
        <f>SUM(H161:AC161)</f>
        <v>1197.61</v>
      </c>
      <c r="AI161" s="8">
        <f>SUM(AD161:AG161)</f>
        <v>120.75</v>
      </c>
      <c r="AJ161" s="8">
        <f t="shared" si="2"/>
        <v>1076.86</v>
      </c>
    </row>
    <row r="162" spans="1:36" ht="15" customHeight="1">
      <c r="A162" s="4">
        <v>2019</v>
      </c>
      <c r="B162" s="4">
        <v>12</v>
      </c>
      <c r="C162" s="5">
        <v>761</v>
      </c>
      <c r="D162" s="5">
        <v>2725515467</v>
      </c>
      <c r="E162" s="5" t="s">
        <v>311</v>
      </c>
      <c r="F162" s="5" t="s">
        <v>7</v>
      </c>
      <c r="G162" s="5" t="s">
        <v>48</v>
      </c>
      <c r="H162" s="7">
        <v>998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>
        <v>91.48</v>
      </c>
      <c r="AG162" s="7"/>
      <c r="AH162" s="8">
        <f>SUM(H162:AC162)</f>
        <v>998</v>
      </c>
      <c r="AI162" s="8">
        <f>SUM(AD162:AG162)</f>
        <v>91.48</v>
      </c>
      <c r="AJ162" s="8">
        <f t="shared" si="2"/>
        <v>906.52</v>
      </c>
    </row>
    <row r="163" spans="1:36" ht="15" customHeight="1">
      <c r="A163" s="4">
        <v>2019</v>
      </c>
      <c r="B163" s="4">
        <v>12</v>
      </c>
      <c r="C163" s="5">
        <v>762</v>
      </c>
      <c r="D163" s="5">
        <v>63057948472</v>
      </c>
      <c r="E163" s="5" t="s">
        <v>323</v>
      </c>
      <c r="F163" s="5" t="s">
        <v>7</v>
      </c>
      <c r="G163" s="5" t="s">
        <v>48</v>
      </c>
      <c r="H163" s="7">
        <v>998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>
        <v>99.8</v>
      </c>
      <c r="U163" s="7"/>
      <c r="V163" s="7"/>
      <c r="W163" s="7"/>
      <c r="X163" s="7"/>
      <c r="Y163" s="7"/>
      <c r="Z163" s="7"/>
      <c r="AA163" s="7"/>
      <c r="AB163" s="7">
        <v>120</v>
      </c>
      <c r="AC163" s="7"/>
      <c r="AD163" s="7"/>
      <c r="AE163" s="7"/>
      <c r="AF163" s="7">
        <v>120.75</v>
      </c>
      <c r="AG163" s="7"/>
      <c r="AH163" s="8">
        <f>SUM(H163:AC163)</f>
        <v>1217.8</v>
      </c>
      <c r="AI163" s="8">
        <f>SUM(AD163:AG163)</f>
        <v>120.75</v>
      </c>
      <c r="AJ163" s="8">
        <f t="shared" si="2"/>
        <v>1097.05</v>
      </c>
    </row>
    <row r="164" spans="1:36" ht="15" customHeight="1">
      <c r="A164" s="4">
        <v>2019</v>
      </c>
      <c r="B164" s="4">
        <v>12</v>
      </c>
      <c r="C164" s="5">
        <v>769</v>
      </c>
      <c r="D164" s="5">
        <v>30557470463</v>
      </c>
      <c r="E164" s="5" t="s">
        <v>226</v>
      </c>
      <c r="F164" s="5" t="s">
        <v>7</v>
      </c>
      <c r="G164" s="5" t="s">
        <v>48</v>
      </c>
      <c r="H164" s="7">
        <v>998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>
        <v>99.8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>
        <v>120.75</v>
      </c>
      <c r="AG164" s="7"/>
      <c r="AH164" s="8">
        <f>SUM(H164:AC164)</f>
        <v>1097.8</v>
      </c>
      <c r="AI164" s="8">
        <f>SUM(AD164:AG164)</f>
        <v>120.75</v>
      </c>
      <c r="AJ164" s="8">
        <f t="shared" si="2"/>
        <v>977.05</v>
      </c>
    </row>
    <row r="165" spans="1:36" ht="15" customHeight="1">
      <c r="A165" s="4">
        <v>2019</v>
      </c>
      <c r="B165" s="4">
        <v>12</v>
      </c>
      <c r="C165" s="5">
        <v>770</v>
      </c>
      <c r="D165" s="5">
        <v>3460253460</v>
      </c>
      <c r="E165" s="5" t="s">
        <v>333</v>
      </c>
      <c r="F165" s="5" t="s">
        <v>7</v>
      </c>
      <c r="G165" s="5" t="s">
        <v>48</v>
      </c>
      <c r="H165" s="7">
        <v>998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>
        <v>109.78</v>
      </c>
      <c r="AG165" s="7"/>
      <c r="AH165" s="8">
        <f>SUM(H165:AC165)</f>
        <v>998</v>
      </c>
      <c r="AI165" s="8">
        <f>SUM(AD165:AG165)</f>
        <v>109.78</v>
      </c>
      <c r="AJ165" s="8">
        <f t="shared" si="2"/>
        <v>888.22</v>
      </c>
    </row>
    <row r="166" spans="1:36" ht="15" customHeight="1">
      <c r="A166" s="4">
        <v>2019</v>
      </c>
      <c r="B166" s="4">
        <v>12</v>
      </c>
      <c r="C166" s="5">
        <v>775</v>
      </c>
      <c r="D166" s="5">
        <v>3428561465</v>
      </c>
      <c r="E166" s="5" t="s">
        <v>190</v>
      </c>
      <c r="F166" s="5" t="s">
        <v>7</v>
      </c>
      <c r="G166" s="5" t="s">
        <v>48</v>
      </c>
      <c r="H166" s="7">
        <v>998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>
        <v>99.8</v>
      </c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>
        <v>120.75</v>
      </c>
      <c r="AG166" s="7"/>
      <c r="AH166" s="8">
        <f>SUM(H166:AC166)</f>
        <v>1097.8</v>
      </c>
      <c r="AI166" s="8">
        <f>SUM(AD166:AG166)</f>
        <v>120.75</v>
      </c>
      <c r="AJ166" s="8">
        <f t="shared" si="2"/>
        <v>977.05</v>
      </c>
    </row>
    <row r="167" spans="1:36" ht="15" customHeight="1">
      <c r="A167" s="4">
        <v>2019</v>
      </c>
      <c r="B167" s="4">
        <v>12</v>
      </c>
      <c r="C167" s="5">
        <v>778</v>
      </c>
      <c r="D167" s="5">
        <v>3596673410</v>
      </c>
      <c r="E167" s="5" t="s">
        <v>336</v>
      </c>
      <c r="F167" s="5" t="s">
        <v>7</v>
      </c>
      <c r="G167" s="5" t="s">
        <v>48</v>
      </c>
      <c r="H167" s="7">
        <v>998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>
        <v>99.8</v>
      </c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>
        <v>120.75</v>
      </c>
      <c r="AG167" s="7"/>
      <c r="AH167" s="8">
        <f>SUM(H167:AC167)</f>
        <v>1097.8</v>
      </c>
      <c r="AI167" s="8">
        <f>SUM(AD167:AG167)</f>
        <v>120.75</v>
      </c>
      <c r="AJ167" s="8">
        <f t="shared" si="2"/>
        <v>977.05</v>
      </c>
    </row>
    <row r="168" spans="1:36" ht="15" customHeight="1">
      <c r="A168" s="4">
        <v>2019</v>
      </c>
      <c r="B168" s="4">
        <v>12</v>
      </c>
      <c r="C168" s="5">
        <v>779</v>
      </c>
      <c r="D168" s="5">
        <v>69537704491</v>
      </c>
      <c r="E168" s="5" t="s">
        <v>365</v>
      </c>
      <c r="F168" s="5" t="s">
        <v>7</v>
      </c>
      <c r="G168" s="5" t="s">
        <v>48</v>
      </c>
      <c r="H168" s="7">
        <v>998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>
        <v>109.78</v>
      </c>
      <c r="AG168" s="7"/>
      <c r="AH168" s="8">
        <f>SUM(H168:AC168)</f>
        <v>998</v>
      </c>
      <c r="AI168" s="8">
        <f>SUM(AD168:AG168)</f>
        <v>109.78</v>
      </c>
      <c r="AJ168" s="8">
        <f t="shared" si="2"/>
        <v>888.22</v>
      </c>
    </row>
    <row r="169" spans="1:36" ht="15" customHeight="1">
      <c r="A169" s="4">
        <v>2019</v>
      </c>
      <c r="B169" s="4">
        <v>12</v>
      </c>
      <c r="C169" s="5">
        <v>783</v>
      </c>
      <c r="D169" s="5">
        <v>89992830468</v>
      </c>
      <c r="E169" s="5" t="s">
        <v>447</v>
      </c>
      <c r="F169" s="5" t="s">
        <v>7</v>
      </c>
      <c r="G169" s="5" t="s">
        <v>48</v>
      </c>
      <c r="H169" s="7">
        <v>998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>
        <v>109.78</v>
      </c>
      <c r="AG169" s="7"/>
      <c r="AH169" s="8">
        <f>SUM(H169:AC169)</f>
        <v>998</v>
      </c>
      <c r="AI169" s="8">
        <f>SUM(AD169:AG169)</f>
        <v>109.78</v>
      </c>
      <c r="AJ169" s="8">
        <f t="shared" si="2"/>
        <v>888.22</v>
      </c>
    </row>
    <row r="170" spans="1:36" ht="15" customHeight="1">
      <c r="A170" s="4">
        <v>2019</v>
      </c>
      <c r="B170" s="4">
        <v>12</v>
      </c>
      <c r="C170" s="5">
        <v>784</v>
      </c>
      <c r="D170" s="5">
        <v>3437003445</v>
      </c>
      <c r="E170" s="5" t="s">
        <v>433</v>
      </c>
      <c r="F170" s="5" t="s">
        <v>7</v>
      </c>
      <c r="G170" s="5" t="s">
        <v>17</v>
      </c>
      <c r="H170" s="7">
        <v>998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>
        <v>199.6</v>
      </c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>
        <v>131.73</v>
      </c>
      <c r="AG170" s="7"/>
      <c r="AH170" s="8">
        <f>SUM(H170:AC170)</f>
        <v>1197.6</v>
      </c>
      <c r="AI170" s="8">
        <f>SUM(AD170:AG170)</f>
        <v>131.73</v>
      </c>
      <c r="AJ170" s="8">
        <f t="shared" si="2"/>
        <v>1065.87</v>
      </c>
    </row>
    <row r="171" spans="1:36" ht="15" customHeight="1">
      <c r="A171" s="4">
        <v>2019</v>
      </c>
      <c r="B171" s="4">
        <v>12</v>
      </c>
      <c r="C171" s="5">
        <v>834</v>
      </c>
      <c r="D171" s="5">
        <v>3227543486</v>
      </c>
      <c r="E171" s="5" t="s">
        <v>169</v>
      </c>
      <c r="F171" s="5" t="s">
        <v>7</v>
      </c>
      <c r="G171" s="5" t="s">
        <v>48</v>
      </c>
      <c r="H171" s="7">
        <v>998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>
        <v>99.8</v>
      </c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>
        <v>120.75</v>
      </c>
      <c r="AG171" s="7"/>
      <c r="AH171" s="8">
        <f>SUM(H171:AC171)</f>
        <v>1097.8</v>
      </c>
      <c r="AI171" s="8">
        <f>SUM(AD171:AG171)</f>
        <v>120.75</v>
      </c>
      <c r="AJ171" s="8">
        <f t="shared" si="2"/>
        <v>977.05</v>
      </c>
    </row>
    <row r="172" spans="1:36" ht="15" customHeight="1">
      <c r="A172" s="4">
        <v>2019</v>
      </c>
      <c r="B172" s="4">
        <v>12</v>
      </c>
      <c r="C172" s="5">
        <v>841</v>
      </c>
      <c r="D172" s="5">
        <v>85558680415</v>
      </c>
      <c r="E172" s="5" t="s">
        <v>547</v>
      </c>
      <c r="F172" s="5" t="s">
        <v>7</v>
      </c>
      <c r="G172" s="5" t="s">
        <v>39</v>
      </c>
      <c r="H172" s="7">
        <v>998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>
        <v>99.8</v>
      </c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>
        <v>120.75</v>
      </c>
      <c r="AG172" s="7"/>
      <c r="AH172" s="8">
        <f>SUM(H172:AC172)</f>
        <v>1097.8</v>
      </c>
      <c r="AI172" s="8">
        <f>SUM(AD172:AG172)</f>
        <v>120.75</v>
      </c>
      <c r="AJ172" s="8">
        <f t="shared" si="2"/>
        <v>977.05</v>
      </c>
    </row>
    <row r="173" spans="1:36" ht="15" customHeight="1">
      <c r="A173" s="4">
        <v>2019</v>
      </c>
      <c r="B173" s="4">
        <v>12</v>
      </c>
      <c r="C173" s="5">
        <v>842</v>
      </c>
      <c r="D173" s="5">
        <v>99309777400</v>
      </c>
      <c r="E173" s="5" t="s">
        <v>520</v>
      </c>
      <c r="F173" s="5" t="s">
        <v>7</v>
      </c>
      <c r="G173" s="5" t="s">
        <v>52</v>
      </c>
      <c r="H173" s="7">
        <v>2798.34</v>
      </c>
      <c r="I173" s="7"/>
      <c r="J173" s="7"/>
      <c r="K173" s="7"/>
      <c r="L173" s="7"/>
      <c r="M173" s="7"/>
      <c r="N173" s="7">
        <v>167.9</v>
      </c>
      <c r="O173" s="7"/>
      <c r="P173" s="7">
        <v>499</v>
      </c>
      <c r="Q173" s="7"/>
      <c r="R173" s="7"/>
      <c r="S173" s="7"/>
      <c r="T173" s="7">
        <v>279.83</v>
      </c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>
        <v>393.48</v>
      </c>
      <c r="AG173" s="7">
        <v>94.31</v>
      </c>
      <c r="AH173" s="8">
        <f>SUM(H173:AC173)</f>
        <v>3745.07</v>
      </c>
      <c r="AI173" s="8">
        <f>SUM(AD173:AG173)</f>
        <v>487.79</v>
      </c>
      <c r="AJ173" s="8">
        <f t="shared" si="2"/>
        <v>3257.28</v>
      </c>
    </row>
    <row r="174" spans="1:36" ht="15" customHeight="1">
      <c r="A174" s="4">
        <v>2019</v>
      </c>
      <c r="B174" s="4">
        <v>12</v>
      </c>
      <c r="C174" s="5">
        <v>844</v>
      </c>
      <c r="D174" s="5">
        <v>51425203434</v>
      </c>
      <c r="E174" s="5" t="s">
        <v>386</v>
      </c>
      <c r="F174" s="5" t="s">
        <v>7</v>
      </c>
      <c r="G174" s="5" t="s">
        <v>47</v>
      </c>
      <c r="H174" s="7">
        <v>3590.85</v>
      </c>
      <c r="I174" s="7"/>
      <c r="J174" s="7"/>
      <c r="K174" s="7"/>
      <c r="L174" s="7"/>
      <c r="M174" s="7"/>
      <c r="N174" s="7"/>
      <c r="O174" s="7">
        <v>854.96</v>
      </c>
      <c r="P174" s="7"/>
      <c r="Q174" s="7"/>
      <c r="R174" s="7"/>
      <c r="S174" s="7"/>
      <c r="T174" s="7">
        <v>359.09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>
        <v>434.49</v>
      </c>
      <c r="AG174" s="7">
        <v>347.21</v>
      </c>
      <c r="AH174" s="8">
        <f>SUM(H174:AC174)</f>
        <v>4804.9</v>
      </c>
      <c r="AI174" s="8">
        <f>SUM(AD174:AG174)</f>
        <v>781.7</v>
      </c>
      <c r="AJ174" s="8">
        <f t="shared" si="2"/>
        <v>4023.2</v>
      </c>
    </row>
    <row r="175" spans="1:36" ht="15" customHeight="1">
      <c r="A175" s="4">
        <v>2019</v>
      </c>
      <c r="B175" s="4">
        <v>12</v>
      </c>
      <c r="C175" s="5">
        <v>845</v>
      </c>
      <c r="D175" s="5">
        <v>85558036400</v>
      </c>
      <c r="E175" s="5" t="s">
        <v>426</v>
      </c>
      <c r="F175" s="5" t="s">
        <v>7</v>
      </c>
      <c r="G175" s="5" t="s">
        <v>46</v>
      </c>
      <c r="H175" s="7">
        <v>3590.85</v>
      </c>
      <c r="I175" s="7"/>
      <c r="J175" s="7"/>
      <c r="K175" s="7"/>
      <c r="L175" s="7"/>
      <c r="M175" s="7"/>
      <c r="N175" s="7"/>
      <c r="O175" s="7">
        <v>897.71</v>
      </c>
      <c r="P175" s="7"/>
      <c r="Q175" s="7"/>
      <c r="R175" s="7"/>
      <c r="S175" s="7"/>
      <c r="T175" s="7">
        <v>359.09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>
        <v>434.49</v>
      </c>
      <c r="AG175" s="7">
        <v>356.83</v>
      </c>
      <c r="AH175" s="8">
        <f>SUM(H175:AC175)</f>
        <v>4847.65</v>
      </c>
      <c r="AI175" s="8">
        <f>SUM(AD175:AG175)</f>
        <v>791.3199999999999</v>
      </c>
      <c r="AJ175" s="8">
        <f t="shared" si="2"/>
        <v>4056.33</v>
      </c>
    </row>
    <row r="176" spans="1:36" ht="15" customHeight="1">
      <c r="A176" s="4">
        <v>2019</v>
      </c>
      <c r="B176" s="4">
        <v>12</v>
      </c>
      <c r="C176" s="5">
        <v>848</v>
      </c>
      <c r="D176" s="5">
        <v>81153171449</v>
      </c>
      <c r="E176" s="5" t="s">
        <v>267</v>
      </c>
      <c r="F176" s="5" t="s">
        <v>7</v>
      </c>
      <c r="G176" s="5" t="s">
        <v>46</v>
      </c>
      <c r="H176" s="7">
        <v>3590.85</v>
      </c>
      <c r="I176" s="7"/>
      <c r="J176" s="7"/>
      <c r="K176" s="7"/>
      <c r="L176" s="7"/>
      <c r="M176" s="7"/>
      <c r="N176" s="7">
        <v>359.08</v>
      </c>
      <c r="O176" s="7">
        <v>897.71</v>
      </c>
      <c r="P176" s="7"/>
      <c r="Q176" s="7"/>
      <c r="R176" s="7"/>
      <c r="S176" s="7"/>
      <c r="T176" s="7">
        <v>359.09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>
        <v>434.49</v>
      </c>
      <c r="AG176" s="7">
        <v>356.83</v>
      </c>
      <c r="AH176" s="8">
        <f>SUM(H176:AC176)</f>
        <v>5206.73</v>
      </c>
      <c r="AI176" s="8">
        <f>SUM(AD176:AG176)</f>
        <v>791.3199999999999</v>
      </c>
      <c r="AJ176" s="8">
        <f t="shared" si="2"/>
        <v>4415.41</v>
      </c>
    </row>
    <row r="177" spans="1:36" ht="15" customHeight="1">
      <c r="A177" s="4">
        <v>2019</v>
      </c>
      <c r="B177" s="4">
        <v>12</v>
      </c>
      <c r="C177" s="5">
        <v>851</v>
      </c>
      <c r="D177" s="5">
        <v>2846001480</v>
      </c>
      <c r="E177" s="5" t="s">
        <v>580</v>
      </c>
      <c r="F177" s="5" t="s">
        <v>7</v>
      </c>
      <c r="G177" s="5" t="s">
        <v>47</v>
      </c>
      <c r="H177" s="7">
        <v>3419.86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>
        <v>341.99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>
        <v>413.8</v>
      </c>
      <c r="AG177" s="7">
        <v>147.4</v>
      </c>
      <c r="AH177" s="8">
        <f>SUM(H177:AC177)</f>
        <v>3761.8500000000004</v>
      </c>
      <c r="AI177" s="8">
        <f>SUM(AD177:AG177)</f>
        <v>561.2</v>
      </c>
      <c r="AJ177" s="8">
        <f t="shared" si="2"/>
        <v>3200.6500000000005</v>
      </c>
    </row>
    <row r="178" spans="1:36" ht="15" customHeight="1">
      <c r="A178" s="4">
        <v>2019</v>
      </c>
      <c r="B178" s="4">
        <v>12</v>
      </c>
      <c r="C178" s="5">
        <v>854</v>
      </c>
      <c r="D178" s="5">
        <v>48766631491</v>
      </c>
      <c r="E178" s="5" t="s">
        <v>261</v>
      </c>
      <c r="F178" s="5" t="s">
        <v>7</v>
      </c>
      <c r="G178" s="5" t="s">
        <v>47</v>
      </c>
      <c r="H178" s="7">
        <v>3419.86</v>
      </c>
      <c r="I178" s="7"/>
      <c r="J178" s="7"/>
      <c r="K178" s="7"/>
      <c r="L178" s="7"/>
      <c r="M178" s="7"/>
      <c r="N178" s="7"/>
      <c r="O178" s="7">
        <v>444.58</v>
      </c>
      <c r="P178" s="7"/>
      <c r="Q178" s="7"/>
      <c r="R178" s="7"/>
      <c r="S178" s="7"/>
      <c r="T178" s="7">
        <v>341.99</v>
      </c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>
        <v>413.8</v>
      </c>
      <c r="AG178" s="7">
        <v>217.21</v>
      </c>
      <c r="AH178" s="8">
        <f>SUM(H178:AC178)</f>
        <v>4206.43</v>
      </c>
      <c r="AI178" s="8">
        <f>SUM(AD178:AG178)</f>
        <v>631.01</v>
      </c>
      <c r="AJ178" s="8">
        <f t="shared" si="2"/>
        <v>3575.42</v>
      </c>
    </row>
    <row r="179" spans="1:36" ht="15" customHeight="1">
      <c r="A179" s="4">
        <v>2019</v>
      </c>
      <c r="B179" s="4">
        <v>12</v>
      </c>
      <c r="C179" s="5">
        <v>864</v>
      </c>
      <c r="D179" s="5">
        <v>1983035483</v>
      </c>
      <c r="E179" s="5" t="s">
        <v>81</v>
      </c>
      <c r="F179" s="5" t="s">
        <v>7</v>
      </c>
      <c r="G179" s="5" t="s">
        <v>48</v>
      </c>
      <c r="H179" s="7">
        <v>998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>
        <v>99.8</v>
      </c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>
        <v>120.75</v>
      </c>
      <c r="AG179" s="7"/>
      <c r="AH179" s="8">
        <f>SUM(H179:AC179)</f>
        <v>1097.8</v>
      </c>
      <c r="AI179" s="8">
        <f>SUM(AD179:AG179)</f>
        <v>120.75</v>
      </c>
      <c r="AJ179" s="8">
        <f t="shared" si="2"/>
        <v>977.05</v>
      </c>
    </row>
    <row r="180" spans="1:36" ht="15" customHeight="1">
      <c r="A180" s="4">
        <v>2019</v>
      </c>
      <c r="B180" s="4">
        <v>12</v>
      </c>
      <c r="C180" s="5">
        <v>866</v>
      </c>
      <c r="D180" s="5">
        <v>74846370410</v>
      </c>
      <c r="E180" s="5" t="s">
        <v>583</v>
      </c>
      <c r="F180" s="5" t="s">
        <v>7</v>
      </c>
      <c r="G180" s="5" t="s">
        <v>48</v>
      </c>
      <c r="H180" s="7">
        <v>998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>
        <v>99.8</v>
      </c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>
        <v>120.75</v>
      </c>
      <c r="AG180" s="7"/>
      <c r="AH180" s="8">
        <f>SUM(H180:AC180)</f>
        <v>1097.8</v>
      </c>
      <c r="AI180" s="8">
        <f>SUM(AD180:AG180)</f>
        <v>120.75</v>
      </c>
      <c r="AJ180" s="8">
        <f t="shared" si="2"/>
        <v>977.05</v>
      </c>
    </row>
    <row r="181" spans="1:36" ht="15" customHeight="1">
      <c r="A181" s="4">
        <v>2019</v>
      </c>
      <c r="B181" s="4">
        <v>12</v>
      </c>
      <c r="C181" s="5">
        <v>870</v>
      </c>
      <c r="D181" s="5">
        <v>2895663475</v>
      </c>
      <c r="E181" s="5" t="s">
        <v>446</v>
      </c>
      <c r="F181" s="5" t="s">
        <v>7</v>
      </c>
      <c r="G181" s="5" t="s">
        <v>48</v>
      </c>
      <c r="H181" s="7">
        <v>998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>
        <v>99.8</v>
      </c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>
        <v>120.75</v>
      </c>
      <c r="AG181" s="7"/>
      <c r="AH181" s="8">
        <f>SUM(H181:AC181)</f>
        <v>1097.8</v>
      </c>
      <c r="AI181" s="8">
        <f>SUM(AD181:AG181)</f>
        <v>120.75</v>
      </c>
      <c r="AJ181" s="8">
        <f t="shared" si="2"/>
        <v>977.05</v>
      </c>
    </row>
    <row r="182" spans="1:36" ht="15" customHeight="1">
      <c r="A182" s="4">
        <v>2019</v>
      </c>
      <c r="B182" s="4">
        <v>12</v>
      </c>
      <c r="C182" s="5">
        <v>872</v>
      </c>
      <c r="D182" s="5">
        <v>2133711465</v>
      </c>
      <c r="E182" s="5" t="s">
        <v>62</v>
      </c>
      <c r="F182" s="5" t="s">
        <v>7</v>
      </c>
      <c r="G182" s="5" t="s">
        <v>46</v>
      </c>
      <c r="H182" s="7">
        <v>3590.85</v>
      </c>
      <c r="I182" s="7"/>
      <c r="J182" s="7"/>
      <c r="K182" s="7"/>
      <c r="L182" s="7"/>
      <c r="M182" s="7"/>
      <c r="N182" s="7"/>
      <c r="O182" s="7">
        <v>825.89</v>
      </c>
      <c r="P182" s="7"/>
      <c r="Q182" s="7"/>
      <c r="R182" s="7"/>
      <c r="S182" s="7"/>
      <c r="T182" s="7">
        <v>359.09</v>
      </c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>
        <v>434.49</v>
      </c>
      <c r="AG182" s="7">
        <v>340.67</v>
      </c>
      <c r="AH182" s="8">
        <f>SUM(H182:AC182)</f>
        <v>4775.83</v>
      </c>
      <c r="AI182" s="8">
        <f>SUM(AD182:AG182)</f>
        <v>775.1600000000001</v>
      </c>
      <c r="AJ182" s="8">
        <f t="shared" si="2"/>
        <v>4000.67</v>
      </c>
    </row>
    <row r="183" spans="1:36" ht="15" customHeight="1">
      <c r="A183" s="4">
        <v>2019</v>
      </c>
      <c r="B183" s="4">
        <v>12</v>
      </c>
      <c r="C183" s="5">
        <v>873</v>
      </c>
      <c r="D183" s="5">
        <v>75775603400</v>
      </c>
      <c r="E183" s="5" t="s">
        <v>210</v>
      </c>
      <c r="F183" s="5" t="s">
        <v>7</v>
      </c>
      <c r="G183" s="5" t="s">
        <v>48</v>
      </c>
      <c r="H183" s="7">
        <v>998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>
        <v>99.8</v>
      </c>
      <c r="U183" s="7">
        <v>172</v>
      </c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>
        <v>139.67</v>
      </c>
      <c r="AG183" s="7"/>
      <c r="AH183" s="8">
        <f>SUM(H183:AC183)</f>
        <v>1269.8</v>
      </c>
      <c r="AI183" s="8">
        <f>SUM(AD183:AG183)</f>
        <v>139.67</v>
      </c>
      <c r="AJ183" s="8">
        <f t="shared" si="2"/>
        <v>1130.1299999999999</v>
      </c>
    </row>
    <row r="184" spans="1:36" ht="15" customHeight="1">
      <c r="A184" s="4">
        <v>2019</v>
      </c>
      <c r="B184" s="4">
        <v>12</v>
      </c>
      <c r="C184" s="5">
        <v>875</v>
      </c>
      <c r="D184" s="5">
        <v>68137427449</v>
      </c>
      <c r="E184" s="5" t="s">
        <v>548</v>
      </c>
      <c r="F184" s="5" t="s">
        <v>7</v>
      </c>
      <c r="G184" s="5" t="s">
        <v>48</v>
      </c>
      <c r="H184" s="7">
        <v>998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>
        <v>99.8</v>
      </c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>
        <v>120.75</v>
      </c>
      <c r="AG184" s="7"/>
      <c r="AH184" s="8">
        <f>SUM(H184:AC184)</f>
        <v>1097.8</v>
      </c>
      <c r="AI184" s="8">
        <f>SUM(AD184:AG184)</f>
        <v>120.75</v>
      </c>
      <c r="AJ184" s="8">
        <f t="shared" si="2"/>
        <v>977.05</v>
      </c>
    </row>
    <row r="185" spans="1:36" ht="15" customHeight="1">
      <c r="A185" s="4">
        <v>2019</v>
      </c>
      <c r="B185" s="4">
        <v>12</v>
      </c>
      <c r="C185" s="5">
        <v>877</v>
      </c>
      <c r="D185" s="5">
        <v>89993233404</v>
      </c>
      <c r="E185" s="5" t="s">
        <v>472</v>
      </c>
      <c r="F185" s="5" t="s">
        <v>7</v>
      </c>
      <c r="G185" s="5" t="s">
        <v>46</v>
      </c>
      <c r="H185" s="7">
        <v>3590.85</v>
      </c>
      <c r="I185" s="7"/>
      <c r="J185" s="7"/>
      <c r="K185" s="7"/>
      <c r="L185" s="7"/>
      <c r="M185" s="7"/>
      <c r="N185" s="7"/>
      <c r="O185" s="7">
        <v>825.89</v>
      </c>
      <c r="P185" s="7"/>
      <c r="Q185" s="7"/>
      <c r="R185" s="7"/>
      <c r="S185" s="7"/>
      <c r="T185" s="7">
        <v>359.09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>
        <v>434.49</v>
      </c>
      <c r="AG185" s="7">
        <v>255.35</v>
      </c>
      <c r="AH185" s="8">
        <f>SUM(H185:AC185)</f>
        <v>4775.83</v>
      </c>
      <c r="AI185" s="8">
        <f>SUM(AD185:AG185)</f>
        <v>689.84</v>
      </c>
      <c r="AJ185" s="8">
        <f t="shared" si="2"/>
        <v>4085.99</v>
      </c>
    </row>
    <row r="186" spans="1:36" ht="15" customHeight="1">
      <c r="A186" s="4">
        <v>2019</v>
      </c>
      <c r="B186" s="4">
        <v>12</v>
      </c>
      <c r="C186" s="5">
        <v>878</v>
      </c>
      <c r="D186" s="5">
        <v>52200655487</v>
      </c>
      <c r="E186" s="5" t="s">
        <v>278</v>
      </c>
      <c r="F186" s="5" t="s">
        <v>7</v>
      </c>
      <c r="G186" s="5" t="s">
        <v>46</v>
      </c>
      <c r="H186" s="7">
        <v>3770.38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>
        <v>565.56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>
        <v>476.95</v>
      </c>
      <c r="AG186" s="7">
        <v>232.14</v>
      </c>
      <c r="AH186" s="8">
        <f>SUM(H186:AC186)</f>
        <v>4335.9400000000005</v>
      </c>
      <c r="AI186" s="8">
        <f>SUM(AD186:AG186)</f>
        <v>709.0899999999999</v>
      </c>
      <c r="AJ186" s="8">
        <f t="shared" si="2"/>
        <v>3626.8500000000004</v>
      </c>
    </row>
    <row r="187" spans="1:36" ht="15" customHeight="1">
      <c r="A187" s="4">
        <v>2019</v>
      </c>
      <c r="B187" s="4">
        <v>12</v>
      </c>
      <c r="C187" s="5">
        <v>880</v>
      </c>
      <c r="D187" s="5">
        <v>3122338416</v>
      </c>
      <c r="E187" s="5" t="s">
        <v>361</v>
      </c>
      <c r="F187" s="5" t="s">
        <v>7</v>
      </c>
      <c r="G187" s="5" t="s">
        <v>48</v>
      </c>
      <c r="H187" s="7">
        <v>998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>
        <v>99.8</v>
      </c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>
        <v>120.75</v>
      </c>
      <c r="AG187" s="7"/>
      <c r="AH187" s="8">
        <f>SUM(H187:AC187)</f>
        <v>1097.8</v>
      </c>
      <c r="AI187" s="8">
        <f>SUM(AD187:AG187)</f>
        <v>120.75</v>
      </c>
      <c r="AJ187" s="8">
        <f t="shared" si="2"/>
        <v>977.05</v>
      </c>
    </row>
    <row r="188" spans="1:36" ht="15" customHeight="1">
      <c r="A188" s="4">
        <v>2019</v>
      </c>
      <c r="B188" s="4">
        <v>12</v>
      </c>
      <c r="C188" s="5">
        <v>881</v>
      </c>
      <c r="D188" s="5">
        <v>2766820418</v>
      </c>
      <c r="E188" s="5" t="s">
        <v>194</v>
      </c>
      <c r="F188" s="5" t="s">
        <v>7</v>
      </c>
      <c r="G188" s="5" t="s">
        <v>46</v>
      </c>
      <c r="H188" s="7">
        <v>3419.86</v>
      </c>
      <c r="I188" s="7"/>
      <c r="J188" s="7"/>
      <c r="K188" s="7"/>
      <c r="L188" s="7"/>
      <c r="M188" s="7"/>
      <c r="N188" s="7"/>
      <c r="O188" s="7">
        <v>1025.95</v>
      </c>
      <c r="P188" s="7"/>
      <c r="Q188" s="7"/>
      <c r="R188" s="7"/>
      <c r="S188" s="7"/>
      <c r="T188" s="7">
        <v>341.99</v>
      </c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>
        <v>413.8</v>
      </c>
      <c r="AG188" s="7">
        <v>305.36</v>
      </c>
      <c r="AH188" s="8">
        <f>SUM(H188:AC188)</f>
        <v>4787.8</v>
      </c>
      <c r="AI188" s="8">
        <f>SUM(AD188:AG188)</f>
        <v>719.1600000000001</v>
      </c>
      <c r="AJ188" s="8">
        <f t="shared" si="2"/>
        <v>4068.6400000000003</v>
      </c>
    </row>
    <row r="189" spans="1:36" ht="15" customHeight="1">
      <c r="A189" s="4">
        <v>2019</v>
      </c>
      <c r="B189" s="4">
        <v>12</v>
      </c>
      <c r="C189" s="5">
        <v>882</v>
      </c>
      <c r="D189" s="5">
        <v>94651760449</v>
      </c>
      <c r="E189" s="5" t="s">
        <v>363</v>
      </c>
      <c r="F189" s="5" t="s">
        <v>7</v>
      </c>
      <c r="G189" s="5" t="s">
        <v>46</v>
      </c>
      <c r="H189" s="7">
        <v>3232.08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>
        <v>323.21</v>
      </c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>
        <v>391.08</v>
      </c>
      <c r="AG189" s="7">
        <v>119.83</v>
      </c>
      <c r="AH189" s="8">
        <f>SUM(H189:AC189)</f>
        <v>3555.29</v>
      </c>
      <c r="AI189" s="8">
        <f>SUM(AD189:AG189)</f>
        <v>510.90999999999997</v>
      </c>
      <c r="AJ189" s="8">
        <f t="shared" si="2"/>
        <v>3044.38</v>
      </c>
    </row>
    <row r="190" spans="1:36" ht="15" customHeight="1">
      <c r="A190" s="4">
        <v>2019</v>
      </c>
      <c r="B190" s="4">
        <v>12</v>
      </c>
      <c r="C190" s="5">
        <v>884</v>
      </c>
      <c r="D190" s="5">
        <v>68709196404</v>
      </c>
      <c r="E190" s="5" t="s">
        <v>457</v>
      </c>
      <c r="F190" s="5" t="s">
        <v>7</v>
      </c>
      <c r="G190" s="5" t="s">
        <v>46</v>
      </c>
      <c r="H190" s="7">
        <v>3419.86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>
        <v>341.99</v>
      </c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>
        <v>413.8</v>
      </c>
      <c r="AG190" s="7">
        <v>147.4</v>
      </c>
      <c r="AH190" s="8">
        <f>SUM(H190:AC190)</f>
        <v>3761.8500000000004</v>
      </c>
      <c r="AI190" s="8">
        <f>SUM(AD190:AG190)</f>
        <v>561.2</v>
      </c>
      <c r="AJ190" s="8">
        <f t="shared" si="2"/>
        <v>3200.6500000000005</v>
      </c>
    </row>
    <row r="191" spans="1:36" ht="15" customHeight="1">
      <c r="A191" s="4">
        <v>2019</v>
      </c>
      <c r="B191" s="4">
        <v>12</v>
      </c>
      <c r="C191" s="5">
        <v>885</v>
      </c>
      <c r="D191" s="5">
        <v>2841551440</v>
      </c>
      <c r="E191" s="5" t="s">
        <v>182</v>
      </c>
      <c r="F191" s="5" t="s">
        <v>7</v>
      </c>
      <c r="G191" s="5" t="s">
        <v>34</v>
      </c>
      <c r="H191" s="7">
        <v>998</v>
      </c>
      <c r="I191" s="7"/>
      <c r="J191" s="7">
        <v>499</v>
      </c>
      <c r="K191" s="7"/>
      <c r="L191" s="7"/>
      <c r="M191" s="7"/>
      <c r="N191" s="7"/>
      <c r="O191" s="7"/>
      <c r="P191" s="7"/>
      <c r="Q191" s="7"/>
      <c r="R191" s="7"/>
      <c r="S191" s="7">
        <v>500</v>
      </c>
      <c r="T191" s="7">
        <v>149.7</v>
      </c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>
        <v>181.13</v>
      </c>
      <c r="AG191" s="7"/>
      <c r="AH191" s="8">
        <f>SUM(H191:AC191)</f>
        <v>2146.7</v>
      </c>
      <c r="AI191" s="8">
        <f>SUM(AD191:AG191)</f>
        <v>181.13</v>
      </c>
      <c r="AJ191" s="8">
        <f t="shared" si="2"/>
        <v>1965.5699999999997</v>
      </c>
    </row>
    <row r="192" spans="1:36" ht="15" customHeight="1">
      <c r="A192" s="4">
        <v>2019</v>
      </c>
      <c r="B192" s="4">
        <v>12</v>
      </c>
      <c r="C192" s="5">
        <v>886</v>
      </c>
      <c r="D192" s="5">
        <v>1204477469</v>
      </c>
      <c r="E192" s="5" t="s">
        <v>276</v>
      </c>
      <c r="F192" s="5" t="s">
        <v>7</v>
      </c>
      <c r="G192" s="5" t="s">
        <v>48</v>
      </c>
      <c r="H192" s="7">
        <v>998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>
        <v>99.8</v>
      </c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>
        <v>120.75</v>
      </c>
      <c r="AG192" s="7"/>
      <c r="AH192" s="8">
        <f>SUM(H192:AC192)</f>
        <v>1097.8</v>
      </c>
      <c r="AI192" s="8">
        <f>SUM(AD192:AG192)</f>
        <v>120.75</v>
      </c>
      <c r="AJ192" s="8">
        <f t="shared" si="2"/>
        <v>977.05</v>
      </c>
    </row>
    <row r="193" spans="1:36" ht="15" customHeight="1">
      <c r="A193" s="4">
        <v>2019</v>
      </c>
      <c r="B193" s="4">
        <v>12</v>
      </c>
      <c r="C193" s="5">
        <v>888</v>
      </c>
      <c r="D193" s="5">
        <v>2420452437</v>
      </c>
      <c r="E193" s="5" t="s">
        <v>514</v>
      </c>
      <c r="F193" s="5" t="s">
        <v>7</v>
      </c>
      <c r="G193" s="5" t="s">
        <v>47</v>
      </c>
      <c r="H193" s="7">
        <v>3590.85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>
        <v>359.09</v>
      </c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>
        <v>434.49</v>
      </c>
      <c r="AG193" s="7">
        <v>115.64</v>
      </c>
      <c r="AH193" s="8">
        <f>SUM(H193:AC193)</f>
        <v>3949.94</v>
      </c>
      <c r="AI193" s="8">
        <f>SUM(AD193:AG193)</f>
        <v>550.13</v>
      </c>
      <c r="AJ193" s="8">
        <f t="shared" si="2"/>
        <v>3399.81</v>
      </c>
    </row>
    <row r="194" spans="1:36" ht="15" customHeight="1">
      <c r="A194" s="4">
        <v>2019</v>
      </c>
      <c r="B194" s="4">
        <v>12</v>
      </c>
      <c r="C194" s="5">
        <v>889</v>
      </c>
      <c r="D194" s="5">
        <v>2226951458</v>
      </c>
      <c r="E194" s="5" t="s">
        <v>458</v>
      </c>
      <c r="F194" s="5" t="s">
        <v>7</v>
      </c>
      <c r="G194" s="5" t="s">
        <v>46</v>
      </c>
      <c r="H194" s="7">
        <v>3419.86</v>
      </c>
      <c r="I194" s="7"/>
      <c r="J194" s="7"/>
      <c r="K194" s="7"/>
      <c r="L194" s="7"/>
      <c r="M194" s="7"/>
      <c r="N194" s="7"/>
      <c r="O194" s="7">
        <v>512.97</v>
      </c>
      <c r="P194" s="7">
        <v>1709.93</v>
      </c>
      <c r="Q194" s="7"/>
      <c r="R194" s="7"/>
      <c r="S194" s="7"/>
      <c r="T194" s="7">
        <v>341.99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>
        <v>601.89</v>
      </c>
      <c r="AG194" s="7">
        <v>610.92</v>
      </c>
      <c r="AH194" s="8">
        <f>SUM(H194:AC194)</f>
        <v>5984.75</v>
      </c>
      <c r="AI194" s="8">
        <f>SUM(AD194:AG194)</f>
        <v>1212.81</v>
      </c>
      <c r="AJ194" s="8">
        <f t="shared" si="2"/>
        <v>4771.9400000000005</v>
      </c>
    </row>
    <row r="195" spans="1:36" ht="15" customHeight="1">
      <c r="A195" s="4">
        <v>2019</v>
      </c>
      <c r="B195" s="4">
        <v>12</v>
      </c>
      <c r="C195" s="5">
        <v>891</v>
      </c>
      <c r="D195" s="5">
        <v>38081695400</v>
      </c>
      <c r="E195" s="5" t="s">
        <v>223</v>
      </c>
      <c r="F195" s="5" t="s">
        <v>7</v>
      </c>
      <c r="G195" s="5" t="s">
        <v>48</v>
      </c>
      <c r="H195" s="7">
        <v>998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>
        <v>99.8</v>
      </c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>
        <v>120.75</v>
      </c>
      <c r="AG195" s="7"/>
      <c r="AH195" s="8">
        <f>SUM(H195:AC195)</f>
        <v>1097.8</v>
      </c>
      <c r="AI195" s="8">
        <f>SUM(AD195:AG195)</f>
        <v>120.75</v>
      </c>
      <c r="AJ195" s="8">
        <f aca="true" t="shared" si="3" ref="AJ195:AJ258">AH195-AI195</f>
        <v>977.05</v>
      </c>
    </row>
    <row r="196" spans="1:36" ht="15" customHeight="1">
      <c r="A196" s="4">
        <v>2019</v>
      </c>
      <c r="B196" s="4">
        <v>12</v>
      </c>
      <c r="C196" s="5">
        <v>899</v>
      </c>
      <c r="D196" s="5">
        <v>2563749450</v>
      </c>
      <c r="E196" s="5" t="s">
        <v>297</v>
      </c>
      <c r="F196" s="5" t="s">
        <v>7</v>
      </c>
      <c r="G196" s="5" t="s">
        <v>48</v>
      </c>
      <c r="H196" s="7">
        <v>998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>
        <v>99.8</v>
      </c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>
        <v>120.75</v>
      </c>
      <c r="AG196" s="7"/>
      <c r="AH196" s="8">
        <f>SUM(H196:AC196)</f>
        <v>1097.8</v>
      </c>
      <c r="AI196" s="8">
        <f>SUM(AD196:AG196)</f>
        <v>120.75</v>
      </c>
      <c r="AJ196" s="8">
        <f t="shared" si="3"/>
        <v>977.05</v>
      </c>
    </row>
    <row r="197" spans="1:36" ht="15" customHeight="1">
      <c r="A197" s="4">
        <v>2019</v>
      </c>
      <c r="B197" s="4">
        <v>12</v>
      </c>
      <c r="C197" s="5">
        <v>916</v>
      </c>
      <c r="D197" s="5">
        <v>3311001427</v>
      </c>
      <c r="E197" s="5" t="s">
        <v>127</v>
      </c>
      <c r="F197" s="5" t="s">
        <v>7</v>
      </c>
      <c r="G197" s="5" t="s">
        <v>25</v>
      </c>
      <c r="H197" s="7">
        <v>998</v>
      </c>
      <c r="I197" s="7"/>
      <c r="J197" s="7">
        <v>499</v>
      </c>
      <c r="K197" s="7"/>
      <c r="L197" s="7"/>
      <c r="M197" s="7"/>
      <c r="N197" s="7"/>
      <c r="O197" s="7"/>
      <c r="P197" s="7"/>
      <c r="Q197" s="7"/>
      <c r="R197" s="7"/>
      <c r="S197" s="7"/>
      <c r="T197" s="7">
        <v>99.8</v>
      </c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>
        <v>175.64</v>
      </c>
      <c r="AG197" s="7"/>
      <c r="AH197" s="8">
        <f>SUM(H197:AC197)</f>
        <v>1596.8</v>
      </c>
      <c r="AI197" s="8">
        <f>SUM(AD197:AG197)</f>
        <v>175.64</v>
      </c>
      <c r="AJ197" s="8">
        <f t="shared" si="3"/>
        <v>1421.1599999999999</v>
      </c>
    </row>
    <row r="198" spans="1:36" ht="15" customHeight="1">
      <c r="A198" s="4">
        <v>2019</v>
      </c>
      <c r="B198" s="4">
        <v>12</v>
      </c>
      <c r="C198" s="5">
        <v>919</v>
      </c>
      <c r="D198" s="5">
        <v>2427424404</v>
      </c>
      <c r="E198" s="5" t="s">
        <v>45</v>
      </c>
      <c r="F198" s="5" t="s">
        <v>7</v>
      </c>
      <c r="G198" s="6" t="s">
        <v>153</v>
      </c>
      <c r="H198" s="7">
        <v>998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>
        <v>99.8</v>
      </c>
      <c r="U198" s="7"/>
      <c r="V198" s="7"/>
      <c r="W198" s="7"/>
      <c r="X198" s="7"/>
      <c r="Y198" s="7"/>
      <c r="Z198" s="7"/>
      <c r="AA198" s="7"/>
      <c r="AB198" s="7"/>
      <c r="AC198" s="7">
        <v>2402.2</v>
      </c>
      <c r="AD198" s="7"/>
      <c r="AE198" s="7"/>
      <c r="AF198" s="7">
        <v>385</v>
      </c>
      <c r="AG198" s="7">
        <v>84.01</v>
      </c>
      <c r="AH198" s="8">
        <f>SUM(H198:AC198)</f>
        <v>3500</v>
      </c>
      <c r="AI198" s="8">
        <f>SUM(AD198:AG198)</f>
        <v>469.01</v>
      </c>
      <c r="AJ198" s="8">
        <f t="shared" si="3"/>
        <v>3030.99</v>
      </c>
    </row>
    <row r="199" spans="1:36" ht="15" customHeight="1">
      <c r="A199" s="4">
        <v>2019</v>
      </c>
      <c r="B199" s="4">
        <v>12</v>
      </c>
      <c r="C199" s="5">
        <v>921</v>
      </c>
      <c r="D199" s="5">
        <v>99310015420</v>
      </c>
      <c r="E199" s="5" t="s">
        <v>463</v>
      </c>
      <c r="F199" s="5" t="s">
        <v>7</v>
      </c>
      <c r="G199" s="5" t="s">
        <v>48</v>
      </c>
      <c r="H199" s="7">
        <v>998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>
        <v>99.8</v>
      </c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>
        <v>120.75</v>
      </c>
      <c r="AG199" s="7"/>
      <c r="AH199" s="8">
        <f>SUM(H199:AC199)</f>
        <v>1097.8</v>
      </c>
      <c r="AI199" s="8">
        <f>SUM(AD199:AG199)</f>
        <v>120.75</v>
      </c>
      <c r="AJ199" s="8">
        <f t="shared" si="3"/>
        <v>977.05</v>
      </c>
    </row>
    <row r="200" spans="1:36" ht="15" customHeight="1">
      <c r="A200" s="4">
        <v>2019</v>
      </c>
      <c r="B200" s="4">
        <v>12</v>
      </c>
      <c r="C200" s="5">
        <v>922</v>
      </c>
      <c r="D200" s="5">
        <v>2790385424</v>
      </c>
      <c r="E200" s="5" t="s">
        <v>236</v>
      </c>
      <c r="F200" s="5" t="s">
        <v>7</v>
      </c>
      <c r="G200" s="5" t="s">
        <v>48</v>
      </c>
      <c r="H200" s="7">
        <v>1017.96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>
        <v>101.8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>
        <v>123.17</v>
      </c>
      <c r="AG200" s="7"/>
      <c r="AH200" s="8">
        <f>SUM(H200:AC200)</f>
        <v>1119.76</v>
      </c>
      <c r="AI200" s="8">
        <f>SUM(AD200:AG200)</f>
        <v>123.17</v>
      </c>
      <c r="AJ200" s="8">
        <f t="shared" si="3"/>
        <v>996.59</v>
      </c>
    </row>
    <row r="201" spans="1:36" ht="15" customHeight="1">
      <c r="A201" s="4">
        <v>2019</v>
      </c>
      <c r="B201" s="4">
        <v>12</v>
      </c>
      <c r="C201" s="5">
        <v>938</v>
      </c>
      <c r="D201" s="5">
        <v>3542509493</v>
      </c>
      <c r="E201" s="5" t="s">
        <v>452</v>
      </c>
      <c r="F201" s="5" t="s">
        <v>7</v>
      </c>
      <c r="G201" s="5" t="s">
        <v>46</v>
      </c>
      <c r="H201" s="7">
        <v>3419.86</v>
      </c>
      <c r="I201" s="7"/>
      <c r="J201" s="7"/>
      <c r="K201" s="7"/>
      <c r="L201" s="7"/>
      <c r="M201" s="7"/>
      <c r="N201" s="7"/>
      <c r="O201" s="7">
        <v>854.96</v>
      </c>
      <c r="P201" s="7"/>
      <c r="Q201" s="7"/>
      <c r="R201" s="7"/>
      <c r="S201" s="7"/>
      <c r="T201" s="7">
        <v>341.99</v>
      </c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>
        <v>413.8</v>
      </c>
      <c r="AG201" s="7">
        <v>309.54</v>
      </c>
      <c r="AH201" s="8">
        <f>SUM(H201:AC201)</f>
        <v>4616.8099999999995</v>
      </c>
      <c r="AI201" s="8">
        <f>SUM(AD201:AG201)</f>
        <v>723.34</v>
      </c>
      <c r="AJ201" s="8">
        <f t="shared" si="3"/>
        <v>3893.4699999999993</v>
      </c>
    </row>
    <row r="202" spans="1:36" ht="15" customHeight="1">
      <c r="A202" s="4">
        <v>2019</v>
      </c>
      <c r="B202" s="4">
        <v>12</v>
      </c>
      <c r="C202" s="5">
        <v>939</v>
      </c>
      <c r="D202" s="5">
        <v>2438740493</v>
      </c>
      <c r="E202" s="5" t="s">
        <v>517</v>
      </c>
      <c r="F202" s="5" t="s">
        <v>7</v>
      </c>
      <c r="G202" s="5" t="s">
        <v>47</v>
      </c>
      <c r="H202" s="7">
        <v>3419.86</v>
      </c>
      <c r="I202" s="7"/>
      <c r="J202" s="7"/>
      <c r="K202" s="7"/>
      <c r="L202" s="7"/>
      <c r="M202" s="7"/>
      <c r="N202" s="7"/>
      <c r="O202" s="7">
        <v>512.97</v>
      </c>
      <c r="P202" s="7"/>
      <c r="Q202" s="7"/>
      <c r="R202" s="7"/>
      <c r="S202" s="7"/>
      <c r="T202" s="7">
        <v>341.99</v>
      </c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>
        <v>413.8</v>
      </c>
      <c r="AG202" s="7">
        <v>232.59</v>
      </c>
      <c r="AH202" s="8">
        <f>SUM(H202:AC202)</f>
        <v>4274.82</v>
      </c>
      <c r="AI202" s="8">
        <f>SUM(AD202:AG202)</f>
        <v>646.39</v>
      </c>
      <c r="AJ202" s="8">
        <f t="shared" si="3"/>
        <v>3628.43</v>
      </c>
    </row>
    <row r="203" spans="1:36" ht="15" customHeight="1">
      <c r="A203" s="4">
        <v>2019</v>
      </c>
      <c r="B203" s="4">
        <v>12</v>
      </c>
      <c r="C203" s="5">
        <v>940</v>
      </c>
      <c r="D203" s="5">
        <v>2498581421</v>
      </c>
      <c r="E203" s="5" t="s">
        <v>116</v>
      </c>
      <c r="F203" s="5" t="s">
        <v>7</v>
      </c>
      <c r="G203" s="5" t="s">
        <v>47</v>
      </c>
      <c r="H203" s="7">
        <v>3078.17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>
        <v>307.82</v>
      </c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>
        <v>372.45</v>
      </c>
      <c r="AG203" s="7">
        <v>97.23</v>
      </c>
      <c r="AH203" s="8">
        <f>SUM(H203:AC203)</f>
        <v>3385.9900000000002</v>
      </c>
      <c r="AI203" s="8">
        <f>SUM(AD203:AG203)</f>
        <v>469.68</v>
      </c>
      <c r="AJ203" s="8">
        <f t="shared" si="3"/>
        <v>2916.3100000000004</v>
      </c>
    </row>
    <row r="204" spans="1:36" ht="15" customHeight="1">
      <c r="A204" s="4">
        <v>2019</v>
      </c>
      <c r="B204" s="4">
        <v>12</v>
      </c>
      <c r="C204" s="5">
        <v>965</v>
      </c>
      <c r="D204" s="5">
        <v>1187843407</v>
      </c>
      <c r="E204" s="5" t="s">
        <v>557</v>
      </c>
      <c r="F204" s="5" t="s">
        <v>7</v>
      </c>
      <c r="G204" s="5" t="s">
        <v>47</v>
      </c>
      <c r="H204" s="7">
        <v>3419.86</v>
      </c>
      <c r="I204" s="7"/>
      <c r="J204" s="7"/>
      <c r="K204" s="7"/>
      <c r="L204" s="7"/>
      <c r="M204" s="7"/>
      <c r="N204" s="7"/>
      <c r="O204" s="7">
        <v>854.96</v>
      </c>
      <c r="P204" s="7"/>
      <c r="Q204" s="7"/>
      <c r="R204" s="7"/>
      <c r="S204" s="7"/>
      <c r="T204" s="7">
        <v>170.99</v>
      </c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>
        <v>394.99</v>
      </c>
      <c r="AG204" s="7">
        <v>232.64</v>
      </c>
      <c r="AH204" s="8">
        <f>SUM(H204:AC204)</f>
        <v>4445.8099999999995</v>
      </c>
      <c r="AI204" s="8">
        <f>SUM(AD204:AG204)</f>
        <v>627.63</v>
      </c>
      <c r="AJ204" s="8">
        <f t="shared" si="3"/>
        <v>3818.1799999999994</v>
      </c>
    </row>
    <row r="205" spans="1:36" ht="15" customHeight="1">
      <c r="A205" s="4">
        <v>2019</v>
      </c>
      <c r="B205" s="4">
        <v>12</v>
      </c>
      <c r="C205" s="5">
        <v>966</v>
      </c>
      <c r="D205" s="5">
        <v>9263063400</v>
      </c>
      <c r="E205" s="5" t="s">
        <v>384</v>
      </c>
      <c r="F205" s="5" t="s">
        <v>7</v>
      </c>
      <c r="G205" s="5" t="s">
        <v>47</v>
      </c>
      <c r="H205" s="7">
        <v>3257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>
        <v>162.85</v>
      </c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>
        <v>376.18</v>
      </c>
      <c r="AG205" s="7">
        <v>101.75</v>
      </c>
      <c r="AH205" s="8">
        <f>SUM(H205:AC205)</f>
        <v>3419.85</v>
      </c>
      <c r="AI205" s="8">
        <f>SUM(AD205:AG205)</f>
        <v>477.93</v>
      </c>
      <c r="AJ205" s="8">
        <f t="shared" si="3"/>
        <v>2941.92</v>
      </c>
    </row>
    <row r="206" spans="1:36" ht="15" customHeight="1">
      <c r="A206" s="4">
        <v>2019</v>
      </c>
      <c r="B206" s="4">
        <v>12</v>
      </c>
      <c r="C206" s="5">
        <v>967</v>
      </c>
      <c r="D206" s="5">
        <v>44648987420</v>
      </c>
      <c r="E206" s="5" t="s">
        <v>537</v>
      </c>
      <c r="F206" s="5" t="s">
        <v>7</v>
      </c>
      <c r="G206" s="5" t="s">
        <v>46</v>
      </c>
      <c r="H206" s="7">
        <v>3419.86</v>
      </c>
      <c r="I206" s="7"/>
      <c r="J206" s="7"/>
      <c r="K206" s="7"/>
      <c r="L206" s="7"/>
      <c r="M206" s="7"/>
      <c r="N206" s="7"/>
      <c r="O206" s="7">
        <v>854.96</v>
      </c>
      <c r="P206" s="7"/>
      <c r="Q206" s="7"/>
      <c r="R206" s="7"/>
      <c r="S206" s="7"/>
      <c r="T206" s="7">
        <v>170.99</v>
      </c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>
        <v>394.99</v>
      </c>
      <c r="AG206" s="7">
        <v>275.3</v>
      </c>
      <c r="AH206" s="8">
        <f>SUM(H206:AC206)</f>
        <v>4445.8099999999995</v>
      </c>
      <c r="AI206" s="8">
        <f>SUM(AD206:AG206)</f>
        <v>670.29</v>
      </c>
      <c r="AJ206" s="8">
        <f t="shared" si="3"/>
        <v>3775.5199999999995</v>
      </c>
    </row>
    <row r="207" spans="1:36" ht="15" customHeight="1">
      <c r="A207" s="4">
        <v>2019</v>
      </c>
      <c r="B207" s="4">
        <v>12</v>
      </c>
      <c r="C207" s="5">
        <v>968</v>
      </c>
      <c r="D207" s="5">
        <v>94444137487</v>
      </c>
      <c r="E207" s="5" t="s">
        <v>561</v>
      </c>
      <c r="F207" s="5" t="s">
        <v>7</v>
      </c>
      <c r="G207" s="5" t="s">
        <v>46</v>
      </c>
      <c r="H207" s="7">
        <v>3419.86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>
        <v>170.99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>
        <v>394.99</v>
      </c>
      <c r="AG207" s="7">
        <v>96.14</v>
      </c>
      <c r="AH207" s="8">
        <f>SUM(H207:AC207)</f>
        <v>3590.8500000000004</v>
      </c>
      <c r="AI207" s="8">
        <f>SUM(AD207:AG207)</f>
        <v>491.13</v>
      </c>
      <c r="AJ207" s="8">
        <f t="shared" si="3"/>
        <v>3099.7200000000003</v>
      </c>
    </row>
    <row r="208" spans="1:36" ht="15" customHeight="1">
      <c r="A208" s="4">
        <v>2019</v>
      </c>
      <c r="B208" s="4">
        <v>12</v>
      </c>
      <c r="C208" s="5">
        <v>999</v>
      </c>
      <c r="D208" s="5">
        <v>85865710400</v>
      </c>
      <c r="E208" s="5" t="s">
        <v>371</v>
      </c>
      <c r="F208" s="5" t="s">
        <v>7</v>
      </c>
      <c r="G208" s="5" t="s">
        <v>46</v>
      </c>
      <c r="H208" s="7">
        <v>3257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>
        <v>162.85</v>
      </c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>
        <v>376.18</v>
      </c>
      <c r="AG208" s="7">
        <v>101.75</v>
      </c>
      <c r="AH208" s="8">
        <f>SUM(H208:AC208)</f>
        <v>3419.85</v>
      </c>
      <c r="AI208" s="8">
        <f>SUM(AD208:AG208)</f>
        <v>477.93</v>
      </c>
      <c r="AJ208" s="8">
        <f t="shared" si="3"/>
        <v>2941.92</v>
      </c>
    </row>
    <row r="209" spans="1:36" ht="15" customHeight="1">
      <c r="A209" s="4">
        <v>2019</v>
      </c>
      <c r="B209" s="4">
        <v>12</v>
      </c>
      <c r="C209" s="5">
        <v>1000</v>
      </c>
      <c r="D209" s="5">
        <v>2334745448</v>
      </c>
      <c r="E209" s="5" t="s">
        <v>406</v>
      </c>
      <c r="F209" s="5" t="s">
        <v>7</v>
      </c>
      <c r="G209" s="5" t="s">
        <v>47</v>
      </c>
      <c r="H209" s="7">
        <v>3257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>
        <v>162.85</v>
      </c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>
        <v>376.18</v>
      </c>
      <c r="AG209" s="7">
        <v>73.31</v>
      </c>
      <c r="AH209" s="8">
        <f>SUM(H209:AC209)</f>
        <v>3419.85</v>
      </c>
      <c r="AI209" s="8">
        <f>SUM(AD209:AG209)</f>
        <v>449.49</v>
      </c>
      <c r="AJ209" s="8">
        <f t="shared" si="3"/>
        <v>2970.3599999999997</v>
      </c>
    </row>
    <row r="210" spans="1:36" ht="15" customHeight="1">
      <c r="A210" s="4">
        <v>2019</v>
      </c>
      <c r="B210" s="4">
        <v>12</v>
      </c>
      <c r="C210" s="5">
        <v>1003</v>
      </c>
      <c r="D210" s="5">
        <v>3490126440</v>
      </c>
      <c r="E210" s="5" t="s">
        <v>259</v>
      </c>
      <c r="F210" s="5" t="s">
        <v>7</v>
      </c>
      <c r="G210" s="5" t="s">
        <v>46</v>
      </c>
      <c r="H210" s="7">
        <v>3419.86</v>
      </c>
      <c r="I210" s="7"/>
      <c r="J210" s="7"/>
      <c r="K210" s="7"/>
      <c r="L210" s="7"/>
      <c r="M210" s="7"/>
      <c r="N210" s="7"/>
      <c r="O210" s="7">
        <v>854.96</v>
      </c>
      <c r="P210" s="7"/>
      <c r="Q210" s="7"/>
      <c r="R210" s="7"/>
      <c r="S210" s="7"/>
      <c r="T210" s="7">
        <v>170.99</v>
      </c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>
        <v>394.99</v>
      </c>
      <c r="AG210" s="7">
        <v>275.3</v>
      </c>
      <c r="AH210" s="8">
        <f>SUM(H210:AC210)</f>
        <v>4445.8099999999995</v>
      </c>
      <c r="AI210" s="8">
        <f>SUM(AD210:AG210)</f>
        <v>670.29</v>
      </c>
      <c r="AJ210" s="8">
        <f t="shared" si="3"/>
        <v>3775.5199999999995</v>
      </c>
    </row>
    <row r="211" spans="1:36" ht="15" customHeight="1">
      <c r="A211" s="4">
        <v>2019</v>
      </c>
      <c r="B211" s="4">
        <v>12</v>
      </c>
      <c r="C211" s="5">
        <v>1004</v>
      </c>
      <c r="D211" s="5">
        <v>3246012474</v>
      </c>
      <c r="E211" s="5" t="s">
        <v>391</v>
      </c>
      <c r="F211" s="5" t="s">
        <v>7</v>
      </c>
      <c r="G211" s="5" t="s">
        <v>47</v>
      </c>
      <c r="H211" s="7">
        <v>3078.17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>
        <v>153.91</v>
      </c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>
        <v>355.52</v>
      </c>
      <c r="AG211" s="7">
        <v>44.5</v>
      </c>
      <c r="AH211" s="8">
        <f>SUM(H211:AC211)</f>
        <v>3232.08</v>
      </c>
      <c r="AI211" s="8">
        <f>SUM(AD211:AG211)</f>
        <v>400.02</v>
      </c>
      <c r="AJ211" s="8">
        <f t="shared" si="3"/>
        <v>2832.06</v>
      </c>
    </row>
    <row r="212" spans="1:36" ht="15" customHeight="1">
      <c r="A212" s="4">
        <v>2019</v>
      </c>
      <c r="B212" s="4">
        <v>12</v>
      </c>
      <c r="C212" s="5">
        <v>1051</v>
      </c>
      <c r="D212" s="5">
        <v>3120997463</v>
      </c>
      <c r="E212" s="5" t="s">
        <v>224</v>
      </c>
      <c r="F212" s="5" t="s">
        <v>7</v>
      </c>
      <c r="G212" s="5" t="s">
        <v>46</v>
      </c>
      <c r="H212" s="7">
        <v>3419.86</v>
      </c>
      <c r="I212" s="7"/>
      <c r="J212" s="7"/>
      <c r="K212" s="7"/>
      <c r="L212" s="7"/>
      <c r="M212" s="7"/>
      <c r="N212" s="7">
        <v>391.48</v>
      </c>
      <c r="O212" s="7"/>
      <c r="P212" s="7"/>
      <c r="Q212" s="7"/>
      <c r="R212" s="7"/>
      <c r="S212" s="7"/>
      <c r="T212" s="7">
        <v>170.99</v>
      </c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>
        <v>394.99</v>
      </c>
      <c r="AG212" s="7">
        <v>124.57</v>
      </c>
      <c r="AH212" s="8">
        <f>SUM(H212:AC212)</f>
        <v>3982.33</v>
      </c>
      <c r="AI212" s="8">
        <f>SUM(AD212:AG212)</f>
        <v>519.56</v>
      </c>
      <c r="AJ212" s="8">
        <f t="shared" si="3"/>
        <v>3462.77</v>
      </c>
    </row>
    <row r="213" spans="1:36" ht="15" customHeight="1">
      <c r="A213" s="4">
        <v>2019</v>
      </c>
      <c r="B213" s="4">
        <v>12</v>
      </c>
      <c r="C213" s="5">
        <v>1052</v>
      </c>
      <c r="D213" s="5">
        <v>74741942449</v>
      </c>
      <c r="E213" s="5" t="s">
        <v>121</v>
      </c>
      <c r="F213" s="5" t="s">
        <v>7</v>
      </c>
      <c r="G213" s="5" t="s">
        <v>13</v>
      </c>
      <c r="H213" s="7">
        <v>998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>
        <v>49.9</v>
      </c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>
        <v>115.26</v>
      </c>
      <c r="AG213" s="7"/>
      <c r="AH213" s="8">
        <f>SUM(H213:AC213)</f>
        <v>1047.9</v>
      </c>
      <c r="AI213" s="8">
        <f>SUM(AD213:AG213)</f>
        <v>115.26</v>
      </c>
      <c r="AJ213" s="8">
        <f t="shared" si="3"/>
        <v>932.6400000000001</v>
      </c>
    </row>
    <row r="214" spans="1:36" ht="15" customHeight="1">
      <c r="A214" s="4">
        <v>2019</v>
      </c>
      <c r="B214" s="4">
        <v>12</v>
      </c>
      <c r="C214" s="5">
        <v>1053</v>
      </c>
      <c r="D214" s="5">
        <v>94470120430</v>
      </c>
      <c r="E214" s="5" t="s">
        <v>248</v>
      </c>
      <c r="F214" s="5" t="s">
        <v>7</v>
      </c>
      <c r="G214" s="5" t="s">
        <v>28</v>
      </c>
      <c r="H214" s="7">
        <v>998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>
        <v>149.7</v>
      </c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>
        <v>126.24</v>
      </c>
      <c r="AG214" s="7"/>
      <c r="AH214" s="8">
        <f>SUM(H214:AC214)</f>
        <v>1147.7</v>
      </c>
      <c r="AI214" s="8">
        <f>SUM(AD214:AG214)</f>
        <v>126.24</v>
      </c>
      <c r="AJ214" s="8">
        <f t="shared" si="3"/>
        <v>1021.46</v>
      </c>
    </row>
    <row r="215" spans="1:36" ht="15" customHeight="1">
      <c r="A215" s="4">
        <v>2019</v>
      </c>
      <c r="B215" s="4">
        <v>12</v>
      </c>
      <c r="C215" s="5">
        <v>1099</v>
      </c>
      <c r="D215" s="5">
        <v>77498208415</v>
      </c>
      <c r="E215" s="5" t="s">
        <v>175</v>
      </c>
      <c r="F215" s="5" t="s">
        <v>7</v>
      </c>
      <c r="G215" s="5" t="s">
        <v>48</v>
      </c>
      <c r="H215" s="7">
        <v>998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>
        <v>109.78</v>
      </c>
      <c r="AG215" s="7"/>
      <c r="AH215" s="8">
        <f>SUM(H215:AC215)</f>
        <v>998</v>
      </c>
      <c r="AI215" s="8">
        <f>SUM(AD215:AG215)</f>
        <v>109.78</v>
      </c>
      <c r="AJ215" s="8">
        <f t="shared" si="3"/>
        <v>888.22</v>
      </c>
    </row>
    <row r="216" spans="1:36" ht="15" customHeight="1">
      <c r="A216" s="4">
        <v>2019</v>
      </c>
      <c r="B216" s="4">
        <v>12</v>
      </c>
      <c r="C216" s="5">
        <v>1224</v>
      </c>
      <c r="D216" s="5">
        <v>77419545472</v>
      </c>
      <c r="E216" s="5" t="s">
        <v>476</v>
      </c>
      <c r="F216" s="5" t="s">
        <v>7</v>
      </c>
      <c r="G216" s="5" t="s">
        <v>46</v>
      </c>
      <c r="H216" s="7">
        <v>3078.17</v>
      </c>
      <c r="I216" s="7"/>
      <c r="J216" s="7"/>
      <c r="K216" s="7"/>
      <c r="L216" s="7"/>
      <c r="M216" s="7"/>
      <c r="N216" s="7">
        <v>184.69</v>
      </c>
      <c r="O216" s="7"/>
      <c r="P216" s="7"/>
      <c r="Q216" s="7"/>
      <c r="R216" s="7"/>
      <c r="S216" s="7"/>
      <c r="T216" s="7">
        <v>307.82</v>
      </c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>
        <v>372.45</v>
      </c>
      <c r="AG216" s="7">
        <v>97.23</v>
      </c>
      <c r="AH216" s="8">
        <f>SUM(H216:AC216)</f>
        <v>3570.6800000000003</v>
      </c>
      <c r="AI216" s="8">
        <f>SUM(AD216:AG216)</f>
        <v>469.68</v>
      </c>
      <c r="AJ216" s="8">
        <f t="shared" si="3"/>
        <v>3101.0000000000005</v>
      </c>
    </row>
    <row r="217" spans="1:36" ht="15" customHeight="1">
      <c r="A217" s="4">
        <v>2019</v>
      </c>
      <c r="B217" s="4">
        <v>12</v>
      </c>
      <c r="C217" s="5">
        <v>1804</v>
      </c>
      <c r="D217" s="5">
        <v>3206590469</v>
      </c>
      <c r="E217" s="5" t="s">
        <v>264</v>
      </c>
      <c r="F217" s="5" t="s">
        <v>7</v>
      </c>
      <c r="G217" s="5" t="s">
        <v>48</v>
      </c>
      <c r="H217" s="7">
        <v>998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>
        <v>109.78</v>
      </c>
      <c r="AG217" s="7"/>
      <c r="AH217" s="8">
        <f>SUM(H217:AC217)</f>
        <v>998</v>
      </c>
      <c r="AI217" s="8">
        <f>SUM(AD217:AG217)</f>
        <v>109.78</v>
      </c>
      <c r="AJ217" s="8">
        <f t="shared" si="3"/>
        <v>888.22</v>
      </c>
    </row>
    <row r="218" spans="1:36" ht="15" customHeight="1">
      <c r="A218" s="4">
        <v>2019</v>
      </c>
      <c r="B218" s="4">
        <v>12</v>
      </c>
      <c r="C218" s="5">
        <v>2249</v>
      </c>
      <c r="D218" s="5">
        <v>35242990406</v>
      </c>
      <c r="E218" s="5" t="s">
        <v>178</v>
      </c>
      <c r="F218" s="5" t="s">
        <v>7</v>
      </c>
      <c r="G218" s="5" t="s">
        <v>211</v>
      </c>
      <c r="H218" s="7">
        <v>998</v>
      </c>
      <c r="I218" s="7">
        <v>998</v>
      </c>
      <c r="J218" s="7">
        <v>499</v>
      </c>
      <c r="K218" s="7"/>
      <c r="L218" s="7"/>
      <c r="M218" s="7"/>
      <c r="N218" s="7"/>
      <c r="O218" s="7"/>
      <c r="P218" s="7"/>
      <c r="Q218" s="7"/>
      <c r="R218" s="7">
        <v>99.8</v>
      </c>
      <c r="S218" s="7"/>
      <c r="T218" s="7">
        <v>249.5</v>
      </c>
      <c r="U218" s="7"/>
      <c r="V218" s="7"/>
      <c r="W218" s="7"/>
      <c r="X218" s="7"/>
      <c r="Y218" s="7"/>
      <c r="Z218" s="7"/>
      <c r="AA218" s="7">
        <v>312.87</v>
      </c>
      <c r="AB218" s="7"/>
      <c r="AC218" s="7"/>
      <c r="AD218" s="7"/>
      <c r="AE218" s="7"/>
      <c r="AF218" s="7">
        <v>312.87</v>
      </c>
      <c r="AG218" s="7">
        <v>47.05</v>
      </c>
      <c r="AH218" s="8">
        <f>SUM(H218:AC218)</f>
        <v>3157.17</v>
      </c>
      <c r="AI218" s="8">
        <f>SUM(AD218:AG218)</f>
        <v>359.92</v>
      </c>
      <c r="AJ218" s="8">
        <f t="shared" si="3"/>
        <v>2797.25</v>
      </c>
    </row>
    <row r="219" spans="1:36" ht="15" customHeight="1">
      <c r="A219" s="4">
        <v>2019</v>
      </c>
      <c r="B219" s="4">
        <v>12</v>
      </c>
      <c r="C219" s="5">
        <v>9301</v>
      </c>
      <c r="D219" s="5">
        <v>58052615453</v>
      </c>
      <c r="E219" s="5" t="s">
        <v>285</v>
      </c>
      <c r="F219" s="5" t="s">
        <v>7</v>
      </c>
      <c r="G219" s="5" t="s">
        <v>47</v>
      </c>
      <c r="H219" s="7">
        <v>3590.85</v>
      </c>
      <c r="I219" s="7"/>
      <c r="J219" s="7"/>
      <c r="K219" s="7"/>
      <c r="L219" s="7"/>
      <c r="M219" s="7"/>
      <c r="N219" s="7"/>
      <c r="O219" s="7">
        <v>538.62</v>
      </c>
      <c r="P219" s="7"/>
      <c r="Q219" s="7"/>
      <c r="R219" s="7"/>
      <c r="S219" s="7"/>
      <c r="T219" s="7">
        <v>718.17</v>
      </c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>
        <v>473.99</v>
      </c>
      <c r="AG219" s="7">
        <v>347.94</v>
      </c>
      <c r="AH219" s="8">
        <f>SUM(H219:AC219)</f>
        <v>4847.64</v>
      </c>
      <c r="AI219" s="8">
        <f>SUM(AD219:AG219)</f>
        <v>821.9300000000001</v>
      </c>
      <c r="AJ219" s="8">
        <f t="shared" si="3"/>
        <v>4025.71</v>
      </c>
    </row>
    <row r="220" spans="1:36" ht="15" customHeight="1">
      <c r="A220" s="4">
        <v>2019</v>
      </c>
      <c r="B220" s="4">
        <v>12</v>
      </c>
      <c r="C220" s="5">
        <v>9480</v>
      </c>
      <c r="D220" s="5">
        <v>73146641453</v>
      </c>
      <c r="E220" s="5" t="s">
        <v>244</v>
      </c>
      <c r="F220" s="5" t="s">
        <v>7</v>
      </c>
      <c r="G220" s="5" t="s">
        <v>52</v>
      </c>
      <c r="H220" s="7">
        <v>3590.85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>
        <v>359.09</v>
      </c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>
        <v>434.49</v>
      </c>
      <c r="AG220" s="7">
        <v>172.51</v>
      </c>
      <c r="AH220" s="8">
        <f>SUM(H220:AC220)</f>
        <v>3949.94</v>
      </c>
      <c r="AI220" s="8">
        <f>SUM(AD220:AG220)</f>
        <v>607</v>
      </c>
      <c r="AJ220" s="8">
        <f t="shared" si="3"/>
        <v>3342.94</v>
      </c>
    </row>
    <row r="221" spans="1:36" ht="15" customHeight="1">
      <c r="A221" s="4">
        <v>2019</v>
      </c>
      <c r="B221" s="4">
        <v>12</v>
      </c>
      <c r="C221" s="5">
        <v>10333</v>
      </c>
      <c r="D221" s="5">
        <v>68101619453</v>
      </c>
      <c r="E221" s="5" t="s">
        <v>296</v>
      </c>
      <c r="F221" s="5" t="s">
        <v>7</v>
      </c>
      <c r="G221" s="5" t="s">
        <v>33</v>
      </c>
      <c r="H221" s="7">
        <v>3605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>
        <v>360.5</v>
      </c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>
        <v>436.2</v>
      </c>
      <c r="AG221" s="7">
        <v>146.15</v>
      </c>
      <c r="AH221" s="8">
        <f>SUM(H221:AC221)</f>
        <v>3965.5</v>
      </c>
      <c r="AI221" s="8">
        <f>SUM(AD221:AG221)</f>
        <v>582.35</v>
      </c>
      <c r="AJ221" s="8">
        <f t="shared" si="3"/>
        <v>3383.15</v>
      </c>
    </row>
    <row r="222" spans="1:36" ht="15" customHeight="1">
      <c r="A222" s="4">
        <v>2019</v>
      </c>
      <c r="B222" s="4">
        <v>12</v>
      </c>
      <c r="C222" s="5">
        <v>10661</v>
      </c>
      <c r="D222" s="5">
        <v>4311352409</v>
      </c>
      <c r="E222" s="5" t="s">
        <v>266</v>
      </c>
      <c r="F222" s="5" t="s">
        <v>7</v>
      </c>
      <c r="G222" s="5" t="s">
        <v>53</v>
      </c>
      <c r="H222" s="7">
        <v>1250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>
        <v>137.5</v>
      </c>
      <c r="AE222" s="7"/>
      <c r="AF222" s="7"/>
      <c r="AG222" s="7"/>
      <c r="AH222" s="8">
        <f>SUM(H222:AC222)</f>
        <v>1250</v>
      </c>
      <c r="AI222" s="8">
        <f>SUM(AD222:AG222)</f>
        <v>137.5</v>
      </c>
      <c r="AJ222" s="8">
        <f t="shared" si="3"/>
        <v>1112.5</v>
      </c>
    </row>
    <row r="223" spans="1:36" ht="15" customHeight="1">
      <c r="A223" s="4">
        <v>2019</v>
      </c>
      <c r="B223" s="4">
        <v>12</v>
      </c>
      <c r="C223" s="5">
        <v>10686</v>
      </c>
      <c r="D223" s="5">
        <v>94652872453</v>
      </c>
      <c r="E223" s="5" t="s">
        <v>256</v>
      </c>
      <c r="F223" s="5" t="s">
        <v>7</v>
      </c>
      <c r="G223" s="5" t="s">
        <v>52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8">
        <f>SUM(H223:AC223)</f>
        <v>0</v>
      </c>
      <c r="AI223" s="8">
        <f>SUM(AD223:AG223)</f>
        <v>0</v>
      </c>
      <c r="AJ223" s="8">
        <f t="shared" si="3"/>
        <v>0</v>
      </c>
    </row>
    <row r="224" spans="1:36" ht="15" customHeight="1">
      <c r="A224" s="4">
        <v>2019</v>
      </c>
      <c r="B224" s="4">
        <v>12</v>
      </c>
      <c r="C224" s="5">
        <v>10786</v>
      </c>
      <c r="D224" s="5">
        <v>3620277494</v>
      </c>
      <c r="E224" s="5" t="s">
        <v>250</v>
      </c>
      <c r="F224" s="5" t="s">
        <v>7</v>
      </c>
      <c r="G224" s="5" t="s">
        <v>48</v>
      </c>
      <c r="H224" s="7">
        <v>998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>
        <v>99.8</v>
      </c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>
        <v>120.75</v>
      </c>
      <c r="AG224" s="7"/>
      <c r="AH224" s="8">
        <f>SUM(H224:AC224)</f>
        <v>1097.8</v>
      </c>
      <c r="AI224" s="8">
        <f>SUM(AD224:AG224)</f>
        <v>120.75</v>
      </c>
      <c r="AJ224" s="8">
        <f t="shared" si="3"/>
        <v>977.05</v>
      </c>
    </row>
    <row r="225" spans="1:36" ht="15" customHeight="1">
      <c r="A225" s="4">
        <v>2019</v>
      </c>
      <c r="B225" s="4">
        <v>12</v>
      </c>
      <c r="C225" s="5">
        <v>10787</v>
      </c>
      <c r="D225" s="5">
        <v>51425564453</v>
      </c>
      <c r="E225" s="5" t="s">
        <v>130</v>
      </c>
      <c r="F225" s="5" t="s">
        <v>7</v>
      </c>
      <c r="G225" s="5" t="s">
        <v>17</v>
      </c>
      <c r="H225" s="7">
        <v>998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>
        <v>249.5</v>
      </c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>
        <v>137.22</v>
      </c>
      <c r="AG225" s="7"/>
      <c r="AH225" s="8">
        <f>SUM(H225:AC225)</f>
        <v>1247.5</v>
      </c>
      <c r="AI225" s="8">
        <f>SUM(AD225:AG225)</f>
        <v>137.22</v>
      </c>
      <c r="AJ225" s="8">
        <f t="shared" si="3"/>
        <v>1110.28</v>
      </c>
    </row>
    <row r="226" spans="1:36" ht="15" customHeight="1">
      <c r="A226" s="4">
        <v>2019</v>
      </c>
      <c r="B226" s="4">
        <v>12</v>
      </c>
      <c r="C226" s="5">
        <v>10790</v>
      </c>
      <c r="D226" s="5">
        <v>3299713442</v>
      </c>
      <c r="E226" s="5" t="s">
        <v>141</v>
      </c>
      <c r="F226" s="5" t="s">
        <v>7</v>
      </c>
      <c r="G226" s="5" t="s">
        <v>48</v>
      </c>
      <c r="H226" s="7">
        <v>998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>
        <v>109.78</v>
      </c>
      <c r="AG226" s="7"/>
      <c r="AH226" s="8">
        <f>SUM(H226:AC226)</f>
        <v>998</v>
      </c>
      <c r="AI226" s="8">
        <f>SUM(AD226:AG226)</f>
        <v>109.78</v>
      </c>
      <c r="AJ226" s="8">
        <f t="shared" si="3"/>
        <v>888.22</v>
      </c>
    </row>
    <row r="227" spans="1:36" ht="15" customHeight="1">
      <c r="A227" s="4">
        <v>2019</v>
      </c>
      <c r="B227" s="4">
        <v>12</v>
      </c>
      <c r="C227" s="5">
        <v>10821</v>
      </c>
      <c r="D227" s="5">
        <v>77448588400</v>
      </c>
      <c r="E227" s="5" t="s">
        <v>222</v>
      </c>
      <c r="F227" s="5" t="s">
        <v>7</v>
      </c>
      <c r="G227" s="5" t="s">
        <v>33</v>
      </c>
      <c r="H227" s="7">
        <v>998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>
        <v>149.7</v>
      </c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>
        <v>126.24</v>
      </c>
      <c r="AG227" s="7"/>
      <c r="AH227" s="8">
        <f>SUM(H227:AC227)</f>
        <v>1147.7</v>
      </c>
      <c r="AI227" s="8">
        <f>SUM(AD227:AG227)</f>
        <v>126.24</v>
      </c>
      <c r="AJ227" s="8">
        <f t="shared" si="3"/>
        <v>1021.46</v>
      </c>
    </row>
    <row r="228" spans="1:36" ht="15" customHeight="1">
      <c r="A228" s="4">
        <v>2019</v>
      </c>
      <c r="B228" s="4">
        <v>12</v>
      </c>
      <c r="C228" s="5">
        <v>10978</v>
      </c>
      <c r="D228" s="5">
        <v>47176938415</v>
      </c>
      <c r="E228" s="5" t="s">
        <v>533</v>
      </c>
      <c r="F228" s="5" t="s">
        <v>7</v>
      </c>
      <c r="G228" s="5" t="s">
        <v>33</v>
      </c>
      <c r="H228" s="7">
        <v>1027.97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>
        <v>154.2</v>
      </c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>
        <v>130.03</v>
      </c>
      <c r="AG228" s="7"/>
      <c r="AH228" s="8">
        <f>SUM(H228:AC228)</f>
        <v>1182.17</v>
      </c>
      <c r="AI228" s="8">
        <f>SUM(AD228:AG228)</f>
        <v>130.03</v>
      </c>
      <c r="AJ228" s="8">
        <f t="shared" si="3"/>
        <v>1052.14</v>
      </c>
    </row>
    <row r="229" spans="1:36" ht="15" customHeight="1">
      <c r="A229" s="4">
        <v>2019</v>
      </c>
      <c r="B229" s="4">
        <v>12</v>
      </c>
      <c r="C229" s="5">
        <v>21955</v>
      </c>
      <c r="D229" s="5">
        <v>10186884478</v>
      </c>
      <c r="E229" s="5" t="s">
        <v>383</v>
      </c>
      <c r="F229" s="5" t="s">
        <v>7</v>
      </c>
      <c r="G229" s="5" t="s">
        <v>65</v>
      </c>
      <c r="H229" s="7">
        <v>998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>
        <v>109.78</v>
      </c>
      <c r="AE229" s="7"/>
      <c r="AF229" s="7"/>
      <c r="AG229" s="7"/>
      <c r="AH229" s="8">
        <f>SUM(H229:AC229)</f>
        <v>998</v>
      </c>
      <c r="AI229" s="8">
        <f>SUM(AD229:AG229)</f>
        <v>109.78</v>
      </c>
      <c r="AJ229" s="8">
        <f t="shared" si="3"/>
        <v>888.22</v>
      </c>
    </row>
    <row r="230" spans="1:36" ht="15" customHeight="1">
      <c r="A230" s="4">
        <v>2019</v>
      </c>
      <c r="B230" s="4">
        <v>12</v>
      </c>
      <c r="C230" s="5">
        <v>119003</v>
      </c>
      <c r="D230" s="5">
        <v>4246281476</v>
      </c>
      <c r="E230" s="5" t="s">
        <v>185</v>
      </c>
      <c r="F230" s="5" t="s">
        <v>29</v>
      </c>
      <c r="G230" s="6" t="s">
        <v>151</v>
      </c>
      <c r="H230" s="7">
        <v>2000</v>
      </c>
      <c r="I230" s="7"/>
      <c r="J230" s="7"/>
      <c r="K230" s="7"/>
      <c r="L230" s="7"/>
      <c r="M230" s="7">
        <v>800</v>
      </c>
      <c r="N230" s="7"/>
      <c r="O230" s="7"/>
      <c r="P230" s="7"/>
      <c r="Q230" s="7"/>
      <c r="R230" s="7"/>
      <c r="S230" s="7"/>
      <c r="T230" s="7"/>
      <c r="U230" s="7"/>
      <c r="V230" s="7"/>
      <c r="W230" s="7">
        <v>500</v>
      </c>
      <c r="X230" s="7"/>
      <c r="Y230" s="7"/>
      <c r="Z230" s="7"/>
      <c r="AA230" s="7"/>
      <c r="AB230" s="7"/>
      <c r="AC230" s="7"/>
      <c r="AD230" s="7"/>
      <c r="AE230" s="7">
        <v>363</v>
      </c>
      <c r="AF230" s="7"/>
      <c r="AG230" s="7">
        <v>85.75</v>
      </c>
      <c r="AH230" s="8">
        <f>SUM(H230:AC230)</f>
        <v>3300</v>
      </c>
      <c r="AI230" s="8">
        <f>SUM(AD230:AG230)</f>
        <v>448.75</v>
      </c>
      <c r="AJ230" s="8">
        <f t="shared" si="3"/>
        <v>2851.25</v>
      </c>
    </row>
    <row r="231" spans="1:36" ht="15" customHeight="1">
      <c r="A231" s="4">
        <v>2019</v>
      </c>
      <c r="B231" s="4">
        <v>12</v>
      </c>
      <c r="C231" s="5">
        <v>119034</v>
      </c>
      <c r="D231" s="5">
        <v>44624220404</v>
      </c>
      <c r="E231" s="5" t="s">
        <v>402</v>
      </c>
      <c r="F231" s="5" t="s">
        <v>7</v>
      </c>
      <c r="G231" s="6" t="s">
        <v>58</v>
      </c>
      <c r="H231" s="7">
        <v>998</v>
      </c>
      <c r="I231" s="7"/>
      <c r="J231" s="7"/>
      <c r="K231" s="7">
        <v>399.2</v>
      </c>
      <c r="L231" s="7"/>
      <c r="M231" s="7">
        <v>399.2</v>
      </c>
      <c r="N231" s="7"/>
      <c r="O231" s="7"/>
      <c r="P231" s="7"/>
      <c r="Q231" s="7"/>
      <c r="R231" s="7"/>
      <c r="S231" s="7"/>
      <c r="T231" s="7">
        <v>99.8</v>
      </c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>
        <v>208.58</v>
      </c>
      <c r="AG231" s="7"/>
      <c r="AH231" s="8">
        <f>SUM(H231:AC231)</f>
        <v>1896.2</v>
      </c>
      <c r="AI231" s="8">
        <f>SUM(AD231:AG231)</f>
        <v>208.58</v>
      </c>
      <c r="AJ231" s="8">
        <f t="shared" si="3"/>
        <v>1687.6200000000001</v>
      </c>
    </row>
    <row r="232" spans="1:36" ht="15" customHeight="1">
      <c r="A232" s="4">
        <v>2019</v>
      </c>
      <c r="B232" s="4">
        <v>12</v>
      </c>
      <c r="C232" s="5">
        <v>119047</v>
      </c>
      <c r="D232" s="5">
        <v>1245455486</v>
      </c>
      <c r="E232" s="5" t="s">
        <v>470</v>
      </c>
      <c r="F232" s="5" t="s">
        <v>29</v>
      </c>
      <c r="G232" s="5" t="s">
        <v>40</v>
      </c>
      <c r="H232" s="7">
        <v>6500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>
        <v>642.33</v>
      </c>
      <c r="AF232" s="7"/>
      <c r="AG232" s="7">
        <v>637.22</v>
      </c>
      <c r="AH232" s="8">
        <f>SUM(H232:AC232)</f>
        <v>6500</v>
      </c>
      <c r="AI232" s="8">
        <f>SUM(AD232:AG232)</f>
        <v>1279.5500000000002</v>
      </c>
      <c r="AJ232" s="8">
        <f t="shared" si="3"/>
        <v>5220.45</v>
      </c>
    </row>
    <row r="233" spans="1:36" ht="15" customHeight="1">
      <c r="A233" s="4">
        <v>2019</v>
      </c>
      <c r="B233" s="4">
        <v>12</v>
      </c>
      <c r="C233" s="5">
        <v>119491</v>
      </c>
      <c r="D233" s="5">
        <v>6027120410</v>
      </c>
      <c r="E233" s="5" t="s">
        <v>132</v>
      </c>
      <c r="F233" s="5" t="s">
        <v>29</v>
      </c>
      <c r="G233" s="6" t="s">
        <v>315</v>
      </c>
      <c r="H233" s="7">
        <v>998</v>
      </c>
      <c r="I233" s="7"/>
      <c r="J233" s="7"/>
      <c r="K233" s="7"/>
      <c r="L233" s="7"/>
      <c r="M233" s="7">
        <v>399.2</v>
      </c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>
        <v>111.77</v>
      </c>
      <c r="AF233" s="7"/>
      <c r="AG233" s="7"/>
      <c r="AH233" s="8">
        <f>SUM(H233:AC233)</f>
        <v>1397.2</v>
      </c>
      <c r="AI233" s="8">
        <f>SUM(AD233:AG233)</f>
        <v>111.77</v>
      </c>
      <c r="AJ233" s="8">
        <f t="shared" si="3"/>
        <v>1285.43</v>
      </c>
    </row>
    <row r="234" spans="1:36" ht="15" customHeight="1">
      <c r="A234" s="4">
        <v>2019</v>
      </c>
      <c r="B234" s="4">
        <v>12</v>
      </c>
      <c r="C234" s="5">
        <v>119492</v>
      </c>
      <c r="D234" s="5">
        <v>72870524404</v>
      </c>
      <c r="E234" s="5" t="s">
        <v>232</v>
      </c>
      <c r="F234" s="5" t="s">
        <v>29</v>
      </c>
      <c r="G234" s="6" t="s">
        <v>82</v>
      </c>
      <c r="H234" s="7">
        <v>998</v>
      </c>
      <c r="I234" s="7"/>
      <c r="J234" s="7"/>
      <c r="K234" s="7"/>
      <c r="L234" s="7"/>
      <c r="M234" s="7">
        <v>399.2</v>
      </c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>
        <v>111.77</v>
      </c>
      <c r="AF234" s="7"/>
      <c r="AG234" s="7"/>
      <c r="AH234" s="8">
        <f>SUM(H234:AC234)</f>
        <v>1397.2</v>
      </c>
      <c r="AI234" s="8">
        <f>SUM(AD234:AG234)</f>
        <v>111.77</v>
      </c>
      <c r="AJ234" s="8">
        <f t="shared" si="3"/>
        <v>1285.43</v>
      </c>
    </row>
    <row r="235" spans="1:36" ht="15" customHeight="1">
      <c r="A235" s="4">
        <v>2019</v>
      </c>
      <c r="B235" s="4">
        <v>12</v>
      </c>
      <c r="C235" s="5">
        <v>119493</v>
      </c>
      <c r="D235" s="5">
        <v>2610589409</v>
      </c>
      <c r="E235" s="5" t="s">
        <v>403</v>
      </c>
      <c r="F235" s="5" t="s">
        <v>29</v>
      </c>
      <c r="G235" s="5" t="s">
        <v>123</v>
      </c>
      <c r="H235" s="7">
        <v>998</v>
      </c>
      <c r="I235" s="7"/>
      <c r="J235" s="7"/>
      <c r="K235" s="7">
        <v>200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>
        <v>95.84</v>
      </c>
      <c r="AF235" s="7"/>
      <c r="AG235" s="7"/>
      <c r="AH235" s="8">
        <f>SUM(H235:AC235)</f>
        <v>1198</v>
      </c>
      <c r="AI235" s="8">
        <f>SUM(AD235:AG235)</f>
        <v>95.84</v>
      </c>
      <c r="AJ235" s="8">
        <f t="shared" si="3"/>
        <v>1102.16</v>
      </c>
    </row>
    <row r="236" spans="1:36" ht="15" customHeight="1">
      <c r="A236" s="4">
        <v>2019</v>
      </c>
      <c r="B236" s="4">
        <v>12</v>
      </c>
      <c r="C236" s="5">
        <v>119495</v>
      </c>
      <c r="D236" s="5">
        <v>5359073462</v>
      </c>
      <c r="E236" s="5" t="s">
        <v>422</v>
      </c>
      <c r="F236" s="5" t="s">
        <v>29</v>
      </c>
      <c r="G236" s="6" t="s">
        <v>92</v>
      </c>
      <c r="H236" s="7">
        <v>2500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>
        <v>225</v>
      </c>
      <c r="AF236" s="7"/>
      <c r="AG236" s="7">
        <v>27.82</v>
      </c>
      <c r="AH236" s="8">
        <f>SUM(H236:AC236)</f>
        <v>2500</v>
      </c>
      <c r="AI236" s="8">
        <f>SUM(AD236:AG236)</f>
        <v>252.82</v>
      </c>
      <c r="AJ236" s="8">
        <f t="shared" si="3"/>
        <v>2247.18</v>
      </c>
    </row>
    <row r="237" spans="1:36" ht="15" customHeight="1">
      <c r="A237" s="4">
        <v>2019</v>
      </c>
      <c r="B237" s="4">
        <v>12</v>
      </c>
      <c r="C237" s="5">
        <v>119496</v>
      </c>
      <c r="D237" s="5">
        <v>7486016435</v>
      </c>
      <c r="E237" s="5" t="s">
        <v>569</v>
      </c>
      <c r="F237" s="5" t="s">
        <v>29</v>
      </c>
      <c r="G237" s="6" t="s">
        <v>419</v>
      </c>
      <c r="H237" s="7">
        <v>2000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>
        <v>180</v>
      </c>
      <c r="AF237" s="7"/>
      <c r="AG237" s="7"/>
      <c r="AH237" s="8">
        <f>SUM(H237:AC237)</f>
        <v>2000</v>
      </c>
      <c r="AI237" s="8">
        <f>SUM(AD237:AG237)</f>
        <v>180</v>
      </c>
      <c r="AJ237" s="8">
        <f t="shared" si="3"/>
        <v>1820</v>
      </c>
    </row>
    <row r="238" spans="1:36" ht="15" customHeight="1">
      <c r="A238" s="4">
        <v>2019</v>
      </c>
      <c r="B238" s="4">
        <v>12</v>
      </c>
      <c r="C238" s="5">
        <v>119497</v>
      </c>
      <c r="D238" s="5">
        <v>7588708417</v>
      </c>
      <c r="E238" s="5" t="s">
        <v>473</v>
      </c>
      <c r="F238" s="5" t="s">
        <v>29</v>
      </c>
      <c r="G238" s="6" t="s">
        <v>36</v>
      </c>
      <c r="H238" s="7">
        <v>2000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>
        <v>180</v>
      </c>
      <c r="AF238" s="7"/>
      <c r="AG238" s="7"/>
      <c r="AH238" s="8">
        <f>SUM(H238:AC238)</f>
        <v>2000</v>
      </c>
      <c r="AI238" s="8">
        <f>SUM(AD238:AG238)</f>
        <v>180</v>
      </c>
      <c r="AJ238" s="8">
        <f t="shared" si="3"/>
        <v>1820</v>
      </c>
    </row>
    <row r="239" spans="1:36" ht="15" customHeight="1">
      <c r="A239" s="4">
        <v>2019</v>
      </c>
      <c r="B239" s="4">
        <v>12</v>
      </c>
      <c r="C239" s="5">
        <v>119498</v>
      </c>
      <c r="D239" s="5">
        <v>89992849487</v>
      </c>
      <c r="E239" s="5" t="s">
        <v>479</v>
      </c>
      <c r="F239" s="5" t="s">
        <v>29</v>
      </c>
      <c r="G239" s="6" t="s">
        <v>24</v>
      </c>
      <c r="H239" s="7">
        <v>998</v>
      </c>
      <c r="I239" s="7"/>
      <c r="J239" s="7"/>
      <c r="K239" s="7"/>
      <c r="L239" s="7"/>
      <c r="M239" s="7">
        <v>399.2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>
        <v>111.77</v>
      </c>
      <c r="AF239" s="7"/>
      <c r="AG239" s="7"/>
      <c r="AH239" s="8">
        <f>SUM(H239:AC239)</f>
        <v>1397.2</v>
      </c>
      <c r="AI239" s="8">
        <f>SUM(AD239:AG239)</f>
        <v>111.77</v>
      </c>
      <c r="AJ239" s="8">
        <f t="shared" si="3"/>
        <v>1285.43</v>
      </c>
    </row>
    <row r="240" spans="1:36" ht="15" customHeight="1">
      <c r="A240" s="4">
        <v>2019</v>
      </c>
      <c r="B240" s="4">
        <v>12</v>
      </c>
      <c r="C240" s="5">
        <v>119499</v>
      </c>
      <c r="D240" s="5">
        <v>73146030497</v>
      </c>
      <c r="E240" s="5" t="s">
        <v>70</v>
      </c>
      <c r="F240" s="5" t="s">
        <v>29</v>
      </c>
      <c r="G240" s="6" t="s">
        <v>43</v>
      </c>
      <c r="H240" s="7">
        <v>998</v>
      </c>
      <c r="I240" s="7"/>
      <c r="J240" s="7"/>
      <c r="K240" s="7"/>
      <c r="L240" s="7"/>
      <c r="M240" s="7">
        <v>399.2</v>
      </c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>
        <v>111.77</v>
      </c>
      <c r="AF240" s="7"/>
      <c r="AG240" s="7"/>
      <c r="AH240" s="8">
        <f>SUM(H240:AC240)</f>
        <v>1397.2</v>
      </c>
      <c r="AI240" s="8">
        <f>SUM(AD240:AG240)</f>
        <v>111.77</v>
      </c>
      <c r="AJ240" s="8">
        <f t="shared" si="3"/>
        <v>1285.43</v>
      </c>
    </row>
    <row r="241" spans="1:36" ht="15" customHeight="1">
      <c r="A241" s="4">
        <v>2019</v>
      </c>
      <c r="B241" s="4">
        <v>12</v>
      </c>
      <c r="C241" s="5">
        <v>119501</v>
      </c>
      <c r="D241" s="5">
        <v>8556419402</v>
      </c>
      <c r="E241" s="5" t="s">
        <v>257</v>
      </c>
      <c r="F241" s="5" t="s">
        <v>29</v>
      </c>
      <c r="G241" s="6" t="s">
        <v>67</v>
      </c>
      <c r="H241" s="7">
        <v>998</v>
      </c>
      <c r="I241" s="7"/>
      <c r="J241" s="7"/>
      <c r="K241" s="7"/>
      <c r="L241" s="7"/>
      <c r="M241" s="7">
        <v>399.2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>
        <v>111.77</v>
      </c>
      <c r="AF241" s="7"/>
      <c r="AG241" s="7"/>
      <c r="AH241" s="8">
        <f>SUM(H241:AC241)</f>
        <v>1397.2</v>
      </c>
      <c r="AI241" s="8">
        <f>SUM(AD241:AG241)</f>
        <v>111.77</v>
      </c>
      <c r="AJ241" s="8">
        <f t="shared" si="3"/>
        <v>1285.43</v>
      </c>
    </row>
    <row r="242" spans="1:36" ht="15" customHeight="1">
      <c r="A242" s="4">
        <v>2019</v>
      </c>
      <c r="B242" s="4">
        <v>12</v>
      </c>
      <c r="C242" s="5">
        <v>119502</v>
      </c>
      <c r="D242" s="5">
        <v>883464470</v>
      </c>
      <c r="E242" s="5" t="s">
        <v>399</v>
      </c>
      <c r="F242" s="5" t="s">
        <v>29</v>
      </c>
      <c r="G242" s="6" t="s">
        <v>153</v>
      </c>
      <c r="H242" s="7">
        <v>3500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>
        <v>385</v>
      </c>
      <c r="AF242" s="7"/>
      <c r="AG242" s="7">
        <v>112.45</v>
      </c>
      <c r="AH242" s="8">
        <f>SUM(H242:AC242)</f>
        <v>3500</v>
      </c>
      <c r="AI242" s="8">
        <f>SUM(AD242:AG242)</f>
        <v>497.45</v>
      </c>
      <c r="AJ242" s="8">
        <f t="shared" si="3"/>
        <v>3002.55</v>
      </c>
    </row>
    <row r="243" spans="1:36" ht="15" customHeight="1">
      <c r="A243" s="4">
        <v>2019</v>
      </c>
      <c r="B243" s="4">
        <v>12</v>
      </c>
      <c r="C243" s="5">
        <v>119503</v>
      </c>
      <c r="D243" s="5">
        <v>57943230434</v>
      </c>
      <c r="E243" s="5" t="s">
        <v>217</v>
      </c>
      <c r="F243" s="5" t="s">
        <v>29</v>
      </c>
      <c r="G243" s="5" t="s">
        <v>123</v>
      </c>
      <c r="H243" s="7">
        <v>998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>
        <v>79.84</v>
      </c>
      <c r="AF243" s="7"/>
      <c r="AG243" s="7"/>
      <c r="AH243" s="8">
        <f>SUM(H243:AC243)</f>
        <v>998</v>
      </c>
      <c r="AI243" s="8">
        <f>SUM(AD243:AG243)</f>
        <v>79.84</v>
      </c>
      <c r="AJ243" s="8">
        <f t="shared" si="3"/>
        <v>918.16</v>
      </c>
    </row>
    <row r="244" spans="1:36" ht="15" customHeight="1">
      <c r="A244" s="4">
        <v>2019</v>
      </c>
      <c r="B244" s="4">
        <v>12</v>
      </c>
      <c r="C244" s="5">
        <v>119504</v>
      </c>
      <c r="D244" s="5">
        <v>8878698407</v>
      </c>
      <c r="E244" s="5" t="s">
        <v>495</v>
      </c>
      <c r="F244" s="5" t="s">
        <v>29</v>
      </c>
      <c r="G244" s="6" t="s">
        <v>30</v>
      </c>
      <c r="H244" s="7">
        <v>998</v>
      </c>
      <c r="I244" s="7"/>
      <c r="J244" s="7"/>
      <c r="K244" s="7"/>
      <c r="L244" s="7"/>
      <c r="M244" s="7">
        <v>399.2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>
        <v>111.77</v>
      </c>
      <c r="AF244" s="7"/>
      <c r="AG244" s="7"/>
      <c r="AH244" s="8">
        <f>SUM(H244:AC244)</f>
        <v>1397.2</v>
      </c>
      <c r="AI244" s="8">
        <f>SUM(AD244:AG244)</f>
        <v>111.77</v>
      </c>
      <c r="AJ244" s="8">
        <f t="shared" si="3"/>
        <v>1285.43</v>
      </c>
    </row>
    <row r="245" spans="1:36" ht="15" customHeight="1">
      <c r="A245" s="4">
        <v>2019</v>
      </c>
      <c r="B245" s="4">
        <v>12</v>
      </c>
      <c r="C245" s="5">
        <v>119507</v>
      </c>
      <c r="D245" s="5">
        <v>3829794436</v>
      </c>
      <c r="E245" s="5" t="s">
        <v>345</v>
      </c>
      <c r="F245" s="5" t="s">
        <v>29</v>
      </c>
      <c r="G245" s="6" t="s">
        <v>21</v>
      </c>
      <c r="H245" s="7">
        <v>2000</v>
      </c>
      <c r="I245" s="7"/>
      <c r="J245" s="7"/>
      <c r="K245" s="7"/>
      <c r="L245" s="7"/>
      <c r="M245" s="7">
        <v>800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>
        <v>252</v>
      </c>
      <c r="AF245" s="7"/>
      <c r="AG245" s="7">
        <v>48.3</v>
      </c>
      <c r="AH245" s="8">
        <f>SUM(H245:AC245)</f>
        <v>2800</v>
      </c>
      <c r="AI245" s="8">
        <f>SUM(AD245:AG245)</f>
        <v>300.3</v>
      </c>
      <c r="AJ245" s="8">
        <f t="shared" si="3"/>
        <v>2499.7</v>
      </c>
    </row>
    <row r="246" spans="1:36" ht="15" customHeight="1">
      <c r="A246" s="4">
        <v>2019</v>
      </c>
      <c r="B246" s="4">
        <v>12</v>
      </c>
      <c r="C246" s="5">
        <v>119509</v>
      </c>
      <c r="D246" s="5">
        <v>3458009400</v>
      </c>
      <c r="E246" s="5" t="s">
        <v>523</v>
      </c>
      <c r="F246" s="5" t="s">
        <v>29</v>
      </c>
      <c r="G246" s="6" t="s">
        <v>97</v>
      </c>
      <c r="H246" s="7">
        <v>998</v>
      </c>
      <c r="I246" s="7"/>
      <c r="J246" s="7"/>
      <c r="K246" s="7"/>
      <c r="L246" s="7"/>
      <c r="M246" s="7">
        <v>399.2</v>
      </c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>
        <v>111.77</v>
      </c>
      <c r="AF246" s="7"/>
      <c r="AG246" s="7"/>
      <c r="AH246" s="8">
        <f>SUM(H246:AC246)</f>
        <v>1397.2</v>
      </c>
      <c r="AI246" s="8">
        <f>SUM(AD246:AG246)</f>
        <v>111.77</v>
      </c>
      <c r="AJ246" s="8">
        <f t="shared" si="3"/>
        <v>1285.43</v>
      </c>
    </row>
    <row r="247" spans="1:36" ht="15" customHeight="1">
      <c r="A247" s="4">
        <v>2019</v>
      </c>
      <c r="B247" s="4">
        <v>12</v>
      </c>
      <c r="C247" s="5">
        <v>119511</v>
      </c>
      <c r="D247" s="5">
        <v>9131816410</v>
      </c>
      <c r="E247" s="5" t="s">
        <v>487</v>
      </c>
      <c r="F247" s="5" t="s">
        <v>29</v>
      </c>
      <c r="G247" s="6" t="s">
        <v>57</v>
      </c>
      <c r="H247" s="7">
        <v>998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>
        <v>79.84</v>
      </c>
      <c r="AF247" s="7"/>
      <c r="AG247" s="7"/>
      <c r="AH247" s="8">
        <f>SUM(H247:AC247)</f>
        <v>998</v>
      </c>
      <c r="AI247" s="8">
        <f>SUM(AD247:AG247)</f>
        <v>79.84</v>
      </c>
      <c r="AJ247" s="8">
        <f t="shared" si="3"/>
        <v>918.16</v>
      </c>
    </row>
    <row r="248" spans="1:36" ht="15" customHeight="1">
      <c r="A248" s="4">
        <v>2019</v>
      </c>
      <c r="B248" s="4">
        <v>12</v>
      </c>
      <c r="C248" s="5">
        <v>119512</v>
      </c>
      <c r="D248" s="5">
        <v>3916544462</v>
      </c>
      <c r="E248" s="5" t="s">
        <v>284</v>
      </c>
      <c r="F248" s="5" t="s">
        <v>29</v>
      </c>
      <c r="G248" s="5" t="s">
        <v>123</v>
      </c>
      <c r="H248" s="7">
        <v>998</v>
      </c>
      <c r="I248" s="7"/>
      <c r="J248" s="7"/>
      <c r="K248" s="7"/>
      <c r="L248" s="7"/>
      <c r="M248" s="7">
        <v>399.2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>
        <v>111.77</v>
      </c>
      <c r="AF248" s="7"/>
      <c r="AG248" s="7"/>
      <c r="AH248" s="8">
        <f>SUM(H248:AC248)</f>
        <v>1397.2</v>
      </c>
      <c r="AI248" s="8">
        <f>SUM(AD248:AG248)</f>
        <v>111.77</v>
      </c>
      <c r="AJ248" s="8">
        <f t="shared" si="3"/>
        <v>1285.43</v>
      </c>
    </row>
    <row r="249" spans="1:36" ht="15" customHeight="1">
      <c r="A249" s="4">
        <v>2019</v>
      </c>
      <c r="B249" s="4">
        <v>12</v>
      </c>
      <c r="C249" s="5">
        <v>119515</v>
      </c>
      <c r="D249" s="5">
        <v>71582843449</v>
      </c>
      <c r="E249" s="5" t="s">
        <v>128</v>
      </c>
      <c r="F249" s="5" t="s">
        <v>29</v>
      </c>
      <c r="G249" s="6" t="s">
        <v>314</v>
      </c>
      <c r="H249" s="7">
        <v>998</v>
      </c>
      <c r="I249" s="7"/>
      <c r="J249" s="7"/>
      <c r="K249" s="7"/>
      <c r="L249" s="7"/>
      <c r="M249" s="7">
        <v>399.2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>
        <v>111.77</v>
      </c>
      <c r="AF249" s="7"/>
      <c r="AG249" s="7"/>
      <c r="AH249" s="8">
        <f>SUM(H249:AC249)</f>
        <v>1397.2</v>
      </c>
      <c r="AI249" s="8">
        <f>SUM(AD249:AG249)</f>
        <v>111.77</v>
      </c>
      <c r="AJ249" s="8">
        <f t="shared" si="3"/>
        <v>1285.43</v>
      </c>
    </row>
    <row r="250" spans="1:36" ht="15" customHeight="1">
      <c r="A250" s="4">
        <v>2019</v>
      </c>
      <c r="B250" s="4">
        <v>12</v>
      </c>
      <c r="C250" s="5">
        <v>119516</v>
      </c>
      <c r="D250" s="5">
        <v>5334108432</v>
      </c>
      <c r="E250" s="5" t="s">
        <v>291</v>
      </c>
      <c r="F250" s="5" t="s">
        <v>29</v>
      </c>
      <c r="G250" s="5" t="s">
        <v>123</v>
      </c>
      <c r="H250" s="7">
        <v>998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>
        <v>79.84</v>
      </c>
      <c r="AF250" s="7"/>
      <c r="AG250" s="7"/>
      <c r="AH250" s="8">
        <f>SUM(H250:AC250)</f>
        <v>998</v>
      </c>
      <c r="AI250" s="8">
        <f>SUM(AD250:AG250)</f>
        <v>79.84</v>
      </c>
      <c r="AJ250" s="8">
        <f t="shared" si="3"/>
        <v>918.16</v>
      </c>
    </row>
    <row r="251" spans="1:36" ht="15" customHeight="1">
      <c r="A251" s="4">
        <v>2019</v>
      </c>
      <c r="B251" s="4">
        <v>12</v>
      </c>
      <c r="C251" s="5">
        <v>119517</v>
      </c>
      <c r="D251" s="5">
        <v>2850956414</v>
      </c>
      <c r="E251" s="5" t="s">
        <v>344</v>
      </c>
      <c r="F251" s="5" t="s">
        <v>29</v>
      </c>
      <c r="G251" s="6" t="s">
        <v>163</v>
      </c>
      <c r="H251" s="7">
        <v>998</v>
      </c>
      <c r="I251" s="7"/>
      <c r="J251" s="7"/>
      <c r="K251" s="7"/>
      <c r="L251" s="7"/>
      <c r="M251" s="7">
        <v>399.2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>
        <v>111.77</v>
      </c>
      <c r="AF251" s="7"/>
      <c r="AG251" s="7"/>
      <c r="AH251" s="8">
        <f>SUM(H251:AC251)</f>
        <v>1397.2</v>
      </c>
      <c r="AI251" s="8">
        <f>SUM(AD251:AG251)</f>
        <v>111.77</v>
      </c>
      <c r="AJ251" s="8">
        <f t="shared" si="3"/>
        <v>1285.43</v>
      </c>
    </row>
    <row r="252" spans="1:36" ht="15" customHeight="1">
      <c r="A252" s="4">
        <v>2019</v>
      </c>
      <c r="B252" s="4">
        <v>12</v>
      </c>
      <c r="C252" s="5">
        <v>119519</v>
      </c>
      <c r="D252" s="5">
        <v>4474557450</v>
      </c>
      <c r="E252" s="5" t="s">
        <v>75</v>
      </c>
      <c r="F252" s="5" t="s">
        <v>29</v>
      </c>
      <c r="G252" s="6" t="s">
        <v>37</v>
      </c>
      <c r="H252" s="7">
        <v>998</v>
      </c>
      <c r="I252" s="7"/>
      <c r="J252" s="7"/>
      <c r="K252" s="7"/>
      <c r="L252" s="7"/>
      <c r="M252" s="7">
        <v>399.2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>
        <v>111.77</v>
      </c>
      <c r="AF252" s="7"/>
      <c r="AG252" s="7"/>
      <c r="AH252" s="8">
        <f>SUM(H252:AC252)</f>
        <v>1397.2</v>
      </c>
      <c r="AI252" s="8">
        <f>SUM(AD252:AG252)</f>
        <v>111.77</v>
      </c>
      <c r="AJ252" s="8">
        <f t="shared" si="3"/>
        <v>1285.43</v>
      </c>
    </row>
    <row r="253" spans="1:36" ht="15" customHeight="1">
      <c r="A253" s="4">
        <v>2019</v>
      </c>
      <c r="B253" s="4">
        <v>12</v>
      </c>
      <c r="C253" s="5">
        <v>119520</v>
      </c>
      <c r="D253" s="5">
        <v>50796020400</v>
      </c>
      <c r="E253" s="5" t="s">
        <v>275</v>
      </c>
      <c r="F253" s="5" t="s">
        <v>29</v>
      </c>
      <c r="G253" s="5" t="s">
        <v>165</v>
      </c>
      <c r="H253" s="7">
        <v>998</v>
      </c>
      <c r="I253" s="7"/>
      <c r="J253" s="7"/>
      <c r="K253" s="7"/>
      <c r="L253" s="7"/>
      <c r="M253" s="7">
        <v>399.2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>
        <v>111.77</v>
      </c>
      <c r="AF253" s="7"/>
      <c r="AG253" s="7"/>
      <c r="AH253" s="8">
        <f>SUM(H253:AC253)</f>
        <v>1397.2</v>
      </c>
      <c r="AI253" s="8">
        <f>SUM(AD253:AG253)</f>
        <v>111.77</v>
      </c>
      <c r="AJ253" s="8">
        <f t="shared" si="3"/>
        <v>1285.43</v>
      </c>
    </row>
    <row r="254" spans="1:36" ht="15" customHeight="1">
      <c r="A254" s="4">
        <v>2019</v>
      </c>
      <c r="B254" s="4">
        <v>12</v>
      </c>
      <c r="C254" s="5">
        <v>119626</v>
      </c>
      <c r="D254" s="5">
        <v>11364557444</v>
      </c>
      <c r="E254" s="5" t="s">
        <v>188</v>
      </c>
      <c r="F254" s="5" t="s">
        <v>29</v>
      </c>
      <c r="G254" s="5" t="s">
        <v>123</v>
      </c>
      <c r="H254" s="7">
        <v>998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>
        <v>79.84</v>
      </c>
      <c r="AF254" s="7"/>
      <c r="AG254" s="7"/>
      <c r="AH254" s="8">
        <f>SUM(H254:AC254)</f>
        <v>998</v>
      </c>
      <c r="AI254" s="8">
        <f>SUM(AD254:AG254)</f>
        <v>79.84</v>
      </c>
      <c r="AJ254" s="8">
        <f t="shared" si="3"/>
        <v>918.16</v>
      </c>
    </row>
    <row r="255" spans="1:36" ht="15" customHeight="1">
      <c r="A255" s="4">
        <v>2019</v>
      </c>
      <c r="B255" s="4">
        <v>12</v>
      </c>
      <c r="C255" s="5">
        <v>119627</v>
      </c>
      <c r="D255" s="5">
        <v>5030769455</v>
      </c>
      <c r="E255" s="5" t="s">
        <v>174</v>
      </c>
      <c r="F255" s="5" t="s">
        <v>29</v>
      </c>
      <c r="G255" s="6" t="s">
        <v>101</v>
      </c>
      <c r="H255" s="7">
        <v>998</v>
      </c>
      <c r="I255" s="7"/>
      <c r="J255" s="7"/>
      <c r="K255" s="7"/>
      <c r="L255" s="7"/>
      <c r="M255" s="7">
        <v>399.2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>
        <v>111.77</v>
      </c>
      <c r="AF255" s="7"/>
      <c r="AG255" s="7"/>
      <c r="AH255" s="8">
        <f>SUM(H255:AC255)</f>
        <v>1397.2</v>
      </c>
      <c r="AI255" s="8">
        <f>SUM(AD255:AG255)</f>
        <v>111.77</v>
      </c>
      <c r="AJ255" s="8">
        <f t="shared" si="3"/>
        <v>1285.43</v>
      </c>
    </row>
    <row r="256" spans="1:36" ht="15" customHeight="1">
      <c r="A256" s="4">
        <v>2019</v>
      </c>
      <c r="B256" s="4">
        <v>12</v>
      </c>
      <c r="C256" s="5">
        <v>219006</v>
      </c>
      <c r="D256" s="5">
        <v>7378328430</v>
      </c>
      <c r="E256" s="5" t="s">
        <v>501</v>
      </c>
      <c r="F256" s="5" t="s">
        <v>29</v>
      </c>
      <c r="G256" s="6" t="s">
        <v>77</v>
      </c>
      <c r="H256" s="7">
        <v>3500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>
        <v>385</v>
      </c>
      <c r="AF256" s="7"/>
      <c r="AG256" s="7">
        <v>112.45</v>
      </c>
      <c r="AH256" s="8">
        <f>SUM(H256:AC256)</f>
        <v>3500</v>
      </c>
      <c r="AI256" s="8">
        <f>SUM(AD256:AG256)</f>
        <v>497.45</v>
      </c>
      <c r="AJ256" s="8">
        <f t="shared" si="3"/>
        <v>3002.55</v>
      </c>
    </row>
    <row r="257" spans="1:36" ht="15" customHeight="1">
      <c r="A257" s="4">
        <v>2019</v>
      </c>
      <c r="B257" s="4">
        <v>12</v>
      </c>
      <c r="C257" s="5">
        <v>219022</v>
      </c>
      <c r="D257" s="5">
        <v>77568524434</v>
      </c>
      <c r="E257" s="5" t="s">
        <v>106</v>
      </c>
      <c r="F257" s="5" t="s">
        <v>29</v>
      </c>
      <c r="G257" s="6" t="s">
        <v>57</v>
      </c>
      <c r="H257" s="7">
        <v>998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>
        <v>79.84</v>
      </c>
      <c r="AF257" s="7"/>
      <c r="AG257" s="7"/>
      <c r="AH257" s="8">
        <f>SUM(H257:AC257)</f>
        <v>998</v>
      </c>
      <c r="AI257" s="8">
        <f>SUM(AD257:AG257)</f>
        <v>79.84</v>
      </c>
      <c r="AJ257" s="8">
        <f t="shared" si="3"/>
        <v>918.16</v>
      </c>
    </row>
    <row r="258" spans="1:36" ht="15" customHeight="1">
      <c r="A258" s="4">
        <v>2019</v>
      </c>
      <c r="B258" s="4">
        <v>12</v>
      </c>
      <c r="C258" s="5">
        <v>219023</v>
      </c>
      <c r="D258" s="5">
        <v>8179413470</v>
      </c>
      <c r="E258" s="5" t="s">
        <v>172</v>
      </c>
      <c r="F258" s="5" t="s">
        <v>29</v>
      </c>
      <c r="G258" s="5" t="s">
        <v>123</v>
      </c>
      <c r="H258" s="7">
        <v>998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>
        <v>79.84</v>
      </c>
      <c r="AF258" s="7"/>
      <c r="AG258" s="7"/>
      <c r="AH258" s="8">
        <f>SUM(H258:AC258)</f>
        <v>998</v>
      </c>
      <c r="AI258" s="8">
        <f>SUM(AD258:AG258)</f>
        <v>79.84</v>
      </c>
      <c r="AJ258" s="8">
        <f t="shared" si="3"/>
        <v>918.16</v>
      </c>
    </row>
    <row r="259" spans="1:36" ht="15" customHeight="1">
      <c r="A259" s="4">
        <v>2019</v>
      </c>
      <c r="B259" s="4">
        <v>12</v>
      </c>
      <c r="C259" s="5">
        <v>219024</v>
      </c>
      <c r="D259" s="5">
        <v>11220429490</v>
      </c>
      <c r="E259" s="5" t="s">
        <v>506</v>
      </c>
      <c r="F259" s="5" t="s">
        <v>29</v>
      </c>
      <c r="G259" s="6" t="s">
        <v>57</v>
      </c>
      <c r="H259" s="7">
        <v>998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>
        <v>79.84</v>
      </c>
      <c r="AF259" s="7"/>
      <c r="AG259" s="7"/>
      <c r="AH259" s="8">
        <f>SUM(H259:AC259)</f>
        <v>998</v>
      </c>
      <c r="AI259" s="8">
        <f>SUM(AD259:AG259)</f>
        <v>79.84</v>
      </c>
      <c r="AJ259" s="8">
        <f aca="true" t="shared" si="4" ref="AJ259:AJ322">AH259-AI259</f>
        <v>918.16</v>
      </c>
    </row>
    <row r="260" spans="1:36" ht="15" customHeight="1">
      <c r="A260" s="4">
        <v>2019</v>
      </c>
      <c r="B260" s="4">
        <v>12</v>
      </c>
      <c r="C260" s="5">
        <v>219028</v>
      </c>
      <c r="D260" s="5">
        <v>70731354419</v>
      </c>
      <c r="E260" s="5" t="s">
        <v>462</v>
      </c>
      <c r="F260" s="5" t="s">
        <v>29</v>
      </c>
      <c r="G260" s="6" t="s">
        <v>51</v>
      </c>
      <c r="H260" s="7">
        <v>998</v>
      </c>
      <c r="I260" s="7"/>
      <c r="J260" s="7"/>
      <c r="K260" s="7"/>
      <c r="L260" s="7"/>
      <c r="M260" s="7">
        <v>399.2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>
        <v>111.77</v>
      </c>
      <c r="AF260" s="7"/>
      <c r="AG260" s="7"/>
      <c r="AH260" s="8">
        <f>SUM(H260:AC260)</f>
        <v>1397.2</v>
      </c>
      <c r="AI260" s="8">
        <f>SUM(AD260:AG260)</f>
        <v>111.77</v>
      </c>
      <c r="AJ260" s="8">
        <f t="shared" si="4"/>
        <v>1285.43</v>
      </c>
    </row>
    <row r="261" spans="1:36" ht="15" customHeight="1">
      <c r="A261" s="4">
        <v>2019</v>
      </c>
      <c r="B261" s="4">
        <v>12</v>
      </c>
      <c r="C261" s="5">
        <v>219029</v>
      </c>
      <c r="D261" s="5">
        <v>6668592481</v>
      </c>
      <c r="E261" s="5" t="s">
        <v>280</v>
      </c>
      <c r="F261" s="5" t="s">
        <v>29</v>
      </c>
      <c r="G261" s="5" t="s">
        <v>123</v>
      </c>
      <c r="H261" s="7">
        <v>998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>
        <v>79.84</v>
      </c>
      <c r="AF261" s="7"/>
      <c r="AG261" s="7"/>
      <c r="AH261" s="8">
        <f>SUM(H261:AC261)</f>
        <v>998</v>
      </c>
      <c r="AI261" s="8">
        <f>SUM(AD261:AG261)</f>
        <v>79.84</v>
      </c>
      <c r="AJ261" s="8">
        <f t="shared" si="4"/>
        <v>918.16</v>
      </c>
    </row>
    <row r="262" spans="1:36" ht="15" customHeight="1">
      <c r="A262" s="4">
        <v>2019</v>
      </c>
      <c r="B262" s="4">
        <v>12</v>
      </c>
      <c r="C262" s="5">
        <v>219033</v>
      </c>
      <c r="D262" s="5">
        <v>8702634473</v>
      </c>
      <c r="E262" s="5" t="s">
        <v>109</v>
      </c>
      <c r="F262" s="5" t="s">
        <v>29</v>
      </c>
      <c r="G262" s="5" t="s">
        <v>123</v>
      </c>
      <c r="H262" s="7">
        <v>998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>
        <v>79.84</v>
      </c>
      <c r="AF262" s="7"/>
      <c r="AG262" s="7"/>
      <c r="AH262" s="8">
        <f>SUM(H262:AC262)</f>
        <v>998</v>
      </c>
      <c r="AI262" s="8">
        <f>SUM(AD262:AG262)</f>
        <v>79.84</v>
      </c>
      <c r="AJ262" s="8">
        <f t="shared" si="4"/>
        <v>918.16</v>
      </c>
    </row>
    <row r="263" spans="1:36" ht="15" customHeight="1">
      <c r="A263" s="4">
        <v>2019</v>
      </c>
      <c r="B263" s="4">
        <v>12</v>
      </c>
      <c r="C263" s="5">
        <v>219034</v>
      </c>
      <c r="D263" s="5">
        <v>21400385415</v>
      </c>
      <c r="E263" s="5" t="s">
        <v>366</v>
      </c>
      <c r="F263" s="5" t="s">
        <v>29</v>
      </c>
      <c r="G263" s="6" t="s">
        <v>153</v>
      </c>
      <c r="H263" s="7">
        <v>3500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>
        <v>385</v>
      </c>
      <c r="AF263" s="7"/>
      <c r="AG263" s="7">
        <v>112.45</v>
      </c>
      <c r="AH263" s="8">
        <f>SUM(H263:AC263)</f>
        <v>3500</v>
      </c>
      <c r="AI263" s="8">
        <f>SUM(AD263:AG263)</f>
        <v>497.45</v>
      </c>
      <c r="AJ263" s="8">
        <f t="shared" si="4"/>
        <v>3002.55</v>
      </c>
    </row>
    <row r="264" spans="1:36" ht="15" customHeight="1">
      <c r="A264" s="4">
        <v>2019</v>
      </c>
      <c r="B264" s="4">
        <v>12</v>
      </c>
      <c r="C264" s="5">
        <v>219035</v>
      </c>
      <c r="D264" s="5">
        <v>99310198400</v>
      </c>
      <c r="E264" s="5" t="s">
        <v>448</v>
      </c>
      <c r="F264" s="5" t="s">
        <v>29</v>
      </c>
      <c r="G264" s="6" t="s">
        <v>153</v>
      </c>
      <c r="H264" s="7">
        <v>3500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>
        <v>385</v>
      </c>
      <c r="AF264" s="7"/>
      <c r="AG264" s="7">
        <v>112.45</v>
      </c>
      <c r="AH264" s="8">
        <f>SUM(H264:AC264)</f>
        <v>3500</v>
      </c>
      <c r="AI264" s="8">
        <f>SUM(AD264:AG264)</f>
        <v>497.45</v>
      </c>
      <c r="AJ264" s="8">
        <f t="shared" si="4"/>
        <v>3002.55</v>
      </c>
    </row>
    <row r="265" spans="1:36" ht="15" customHeight="1">
      <c r="A265" s="4">
        <v>2019</v>
      </c>
      <c r="B265" s="4">
        <v>12</v>
      </c>
      <c r="C265" s="5">
        <v>219036</v>
      </c>
      <c r="D265" s="5">
        <v>7174376479</v>
      </c>
      <c r="E265" s="5" t="s">
        <v>481</v>
      </c>
      <c r="F265" s="5" t="s">
        <v>29</v>
      </c>
      <c r="G265" s="6" t="s">
        <v>31</v>
      </c>
      <c r="H265" s="7">
        <v>998</v>
      </c>
      <c r="I265" s="7"/>
      <c r="J265" s="7"/>
      <c r="K265" s="7"/>
      <c r="L265" s="7"/>
      <c r="M265" s="7">
        <v>399.2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>
        <v>111.77</v>
      </c>
      <c r="AF265" s="7"/>
      <c r="AG265" s="7"/>
      <c r="AH265" s="8">
        <f>SUM(H265:AC265)</f>
        <v>1397.2</v>
      </c>
      <c r="AI265" s="8">
        <f>SUM(AD265:AG265)</f>
        <v>111.77</v>
      </c>
      <c r="AJ265" s="8">
        <f t="shared" si="4"/>
        <v>1285.43</v>
      </c>
    </row>
    <row r="266" spans="1:36" ht="15" customHeight="1">
      <c r="A266" s="4">
        <v>2019</v>
      </c>
      <c r="B266" s="4">
        <v>12</v>
      </c>
      <c r="C266" s="5">
        <v>219037</v>
      </c>
      <c r="D266" s="5">
        <v>3930095483</v>
      </c>
      <c r="E266" s="5" t="s">
        <v>497</v>
      </c>
      <c r="F266" s="5" t="s">
        <v>29</v>
      </c>
      <c r="G266" s="6" t="s">
        <v>32</v>
      </c>
      <c r="H266" s="7">
        <v>998</v>
      </c>
      <c r="I266" s="7"/>
      <c r="J266" s="7"/>
      <c r="K266" s="7"/>
      <c r="L266" s="7"/>
      <c r="M266" s="7">
        <v>399.2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>
        <v>111.77</v>
      </c>
      <c r="AF266" s="7"/>
      <c r="AG266" s="7"/>
      <c r="AH266" s="8">
        <f>SUM(H266:AC266)</f>
        <v>1397.2</v>
      </c>
      <c r="AI266" s="8">
        <f>SUM(AD266:AG266)</f>
        <v>111.77</v>
      </c>
      <c r="AJ266" s="8">
        <f t="shared" si="4"/>
        <v>1285.43</v>
      </c>
    </row>
    <row r="267" spans="1:36" ht="15" customHeight="1">
      <c r="A267" s="4">
        <v>2019</v>
      </c>
      <c r="B267" s="4">
        <v>12</v>
      </c>
      <c r="C267" s="5">
        <v>219038</v>
      </c>
      <c r="D267" s="5">
        <v>45909814400</v>
      </c>
      <c r="E267" s="5" t="s">
        <v>112</v>
      </c>
      <c r="F267" s="5" t="s">
        <v>29</v>
      </c>
      <c r="G267" s="6" t="s">
        <v>100</v>
      </c>
      <c r="H267" s="7">
        <v>998</v>
      </c>
      <c r="I267" s="7"/>
      <c r="J267" s="7"/>
      <c r="K267" s="7"/>
      <c r="L267" s="7"/>
      <c r="M267" s="7">
        <v>399.2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>
        <v>111.77</v>
      </c>
      <c r="AF267" s="7"/>
      <c r="AG267" s="7"/>
      <c r="AH267" s="8">
        <f>SUM(H267:AC267)</f>
        <v>1397.2</v>
      </c>
      <c r="AI267" s="8">
        <f>SUM(AD267:AG267)</f>
        <v>111.77</v>
      </c>
      <c r="AJ267" s="8">
        <f t="shared" si="4"/>
        <v>1285.43</v>
      </c>
    </row>
    <row r="268" spans="1:36" ht="15" customHeight="1">
      <c r="A268" s="4">
        <v>2019</v>
      </c>
      <c r="B268" s="4">
        <v>12</v>
      </c>
      <c r="C268" s="5">
        <v>219039</v>
      </c>
      <c r="D268" s="5">
        <v>24920517491</v>
      </c>
      <c r="E268" s="5" t="s">
        <v>139</v>
      </c>
      <c r="F268" s="5" t="s">
        <v>29</v>
      </c>
      <c r="G268" s="6" t="s">
        <v>153</v>
      </c>
      <c r="H268" s="7">
        <v>3500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>
        <v>385</v>
      </c>
      <c r="AF268" s="7"/>
      <c r="AG268" s="7">
        <v>112.45</v>
      </c>
      <c r="AH268" s="8">
        <f>SUM(H268:AC268)</f>
        <v>3500</v>
      </c>
      <c r="AI268" s="8">
        <f>SUM(AD268:AG268)</f>
        <v>497.45</v>
      </c>
      <c r="AJ268" s="8">
        <f t="shared" si="4"/>
        <v>3002.55</v>
      </c>
    </row>
    <row r="269" spans="1:36" ht="15" customHeight="1">
      <c r="A269" s="4">
        <v>2019</v>
      </c>
      <c r="B269" s="4">
        <v>12</v>
      </c>
      <c r="C269" s="5">
        <v>219040</v>
      </c>
      <c r="D269" s="5">
        <v>10342569473</v>
      </c>
      <c r="E269" s="5" t="s">
        <v>521</v>
      </c>
      <c r="F269" s="5" t="s">
        <v>29</v>
      </c>
      <c r="G269" s="6" t="s">
        <v>95</v>
      </c>
      <c r="H269" s="7">
        <v>998</v>
      </c>
      <c r="I269" s="7"/>
      <c r="J269" s="7"/>
      <c r="K269" s="7"/>
      <c r="L269" s="7"/>
      <c r="M269" s="7">
        <v>399.2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>
        <v>111.77</v>
      </c>
      <c r="AF269" s="7"/>
      <c r="AG269" s="7"/>
      <c r="AH269" s="8">
        <f>SUM(H269:AC269)</f>
        <v>1397.2</v>
      </c>
      <c r="AI269" s="8">
        <f>SUM(AD269:AG269)</f>
        <v>111.77</v>
      </c>
      <c r="AJ269" s="8">
        <f t="shared" si="4"/>
        <v>1285.43</v>
      </c>
    </row>
    <row r="270" spans="1:36" ht="15" customHeight="1">
      <c r="A270" s="4">
        <v>2019</v>
      </c>
      <c r="B270" s="4">
        <v>12</v>
      </c>
      <c r="C270" s="5">
        <v>219041</v>
      </c>
      <c r="D270" s="5">
        <v>2229733400</v>
      </c>
      <c r="E270" s="5" t="s">
        <v>343</v>
      </c>
      <c r="F270" s="5" t="s">
        <v>29</v>
      </c>
      <c r="G270" s="6" t="s">
        <v>57</v>
      </c>
      <c r="H270" s="7">
        <v>998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>
        <v>79.84</v>
      </c>
      <c r="AF270" s="7"/>
      <c r="AG270" s="7"/>
      <c r="AH270" s="8">
        <f>SUM(H270:AC270)</f>
        <v>998</v>
      </c>
      <c r="AI270" s="8">
        <f>SUM(AD270:AG270)</f>
        <v>79.84</v>
      </c>
      <c r="AJ270" s="8">
        <f t="shared" si="4"/>
        <v>918.16</v>
      </c>
    </row>
    <row r="271" spans="1:36" ht="15" customHeight="1">
      <c r="A271" s="4">
        <v>2019</v>
      </c>
      <c r="B271" s="4">
        <v>12</v>
      </c>
      <c r="C271" s="5">
        <v>219047</v>
      </c>
      <c r="D271" s="5">
        <v>6769890470</v>
      </c>
      <c r="E271" s="5" t="s">
        <v>274</v>
      </c>
      <c r="F271" s="5" t="s">
        <v>29</v>
      </c>
      <c r="G271" s="6" t="s">
        <v>164</v>
      </c>
      <c r="H271" s="7">
        <v>998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>
        <v>79.84</v>
      </c>
      <c r="AF271" s="7"/>
      <c r="AG271" s="7"/>
      <c r="AH271" s="8">
        <f>SUM(H271:AC271)</f>
        <v>998</v>
      </c>
      <c r="AI271" s="8">
        <f>SUM(AD271:AG271)</f>
        <v>79.84</v>
      </c>
      <c r="AJ271" s="8">
        <f t="shared" si="4"/>
        <v>918.16</v>
      </c>
    </row>
    <row r="272" spans="1:36" ht="15" customHeight="1">
      <c r="A272" s="4">
        <v>2019</v>
      </c>
      <c r="B272" s="4">
        <v>12</v>
      </c>
      <c r="C272" s="5">
        <v>219131</v>
      </c>
      <c r="D272" s="5">
        <v>70599648430</v>
      </c>
      <c r="E272" s="5" t="s">
        <v>171</v>
      </c>
      <c r="F272" s="5" t="s">
        <v>29</v>
      </c>
      <c r="G272" s="5" t="s">
        <v>123</v>
      </c>
      <c r="H272" s="7">
        <v>998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>
        <v>79.84</v>
      </c>
      <c r="AF272" s="7"/>
      <c r="AG272" s="7"/>
      <c r="AH272" s="8">
        <f>SUM(H272:AC272)</f>
        <v>998</v>
      </c>
      <c r="AI272" s="8">
        <f>SUM(AD272:AG272)</f>
        <v>79.84</v>
      </c>
      <c r="AJ272" s="8">
        <f t="shared" si="4"/>
        <v>918.16</v>
      </c>
    </row>
    <row r="273" spans="1:36" ht="15" customHeight="1">
      <c r="A273" s="4">
        <v>2019</v>
      </c>
      <c r="B273" s="4">
        <v>12</v>
      </c>
      <c r="C273" s="5">
        <v>219150</v>
      </c>
      <c r="D273" s="5">
        <v>4467074490</v>
      </c>
      <c r="E273" s="5" t="s">
        <v>168</v>
      </c>
      <c r="F273" s="5" t="s">
        <v>29</v>
      </c>
      <c r="G273" s="6" t="s">
        <v>125</v>
      </c>
      <c r="H273" s="7">
        <v>998</v>
      </c>
      <c r="I273" s="7"/>
      <c r="J273" s="7"/>
      <c r="K273" s="7"/>
      <c r="L273" s="7"/>
      <c r="M273" s="7">
        <v>399.2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>
        <v>111.77</v>
      </c>
      <c r="AF273" s="7"/>
      <c r="AG273" s="7"/>
      <c r="AH273" s="8">
        <f>SUM(H273:AC273)</f>
        <v>1397.2</v>
      </c>
      <c r="AI273" s="8">
        <f>SUM(AD273:AG273)</f>
        <v>111.77</v>
      </c>
      <c r="AJ273" s="8">
        <f t="shared" si="4"/>
        <v>1285.43</v>
      </c>
    </row>
    <row r="274" spans="1:36" ht="15" customHeight="1">
      <c r="A274" s="4">
        <v>2019</v>
      </c>
      <c r="B274" s="4">
        <v>12</v>
      </c>
      <c r="C274" s="5">
        <v>219177</v>
      </c>
      <c r="D274" s="5">
        <v>2642474429</v>
      </c>
      <c r="E274" s="5" t="s">
        <v>288</v>
      </c>
      <c r="F274" s="5" t="s">
        <v>7</v>
      </c>
      <c r="G274" s="5" t="s">
        <v>15</v>
      </c>
      <c r="H274" s="7">
        <v>998</v>
      </c>
      <c r="I274" s="7"/>
      <c r="J274" s="7"/>
      <c r="K274" s="7"/>
      <c r="L274" s="7"/>
      <c r="M274" s="7">
        <v>399.2</v>
      </c>
      <c r="N274" s="7"/>
      <c r="O274" s="7"/>
      <c r="P274" s="7"/>
      <c r="Q274" s="7"/>
      <c r="R274" s="7"/>
      <c r="S274" s="7"/>
      <c r="T274" s="7">
        <v>49.9</v>
      </c>
      <c r="U274" s="7"/>
      <c r="V274" s="7">
        <v>998</v>
      </c>
      <c r="W274" s="7"/>
      <c r="X274" s="7"/>
      <c r="Y274" s="7"/>
      <c r="Z274" s="7"/>
      <c r="AA274" s="7"/>
      <c r="AB274" s="7"/>
      <c r="AC274" s="7"/>
      <c r="AD274" s="7"/>
      <c r="AE274" s="7"/>
      <c r="AF274" s="7">
        <v>268.96</v>
      </c>
      <c r="AG274" s="7">
        <v>20.41</v>
      </c>
      <c r="AH274" s="8">
        <f>SUM(H274:AC274)</f>
        <v>2445.1000000000004</v>
      </c>
      <c r="AI274" s="8">
        <f>SUM(AD274:AG274)</f>
        <v>289.37</v>
      </c>
      <c r="AJ274" s="8">
        <f t="shared" si="4"/>
        <v>2155.7300000000005</v>
      </c>
    </row>
    <row r="275" spans="1:36" ht="15" customHeight="1">
      <c r="A275" s="4">
        <v>2019</v>
      </c>
      <c r="B275" s="4">
        <v>12</v>
      </c>
      <c r="C275" s="5">
        <v>219188</v>
      </c>
      <c r="D275" s="5">
        <v>6014530428</v>
      </c>
      <c r="E275" s="5" t="s">
        <v>390</v>
      </c>
      <c r="F275" s="5" t="s">
        <v>29</v>
      </c>
      <c r="G275" s="6" t="s">
        <v>218</v>
      </c>
      <c r="H275" s="7">
        <v>998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>
        <v>79.84</v>
      </c>
      <c r="AF275" s="7"/>
      <c r="AG275" s="7"/>
      <c r="AH275" s="8">
        <f>SUM(H275:AC275)</f>
        <v>998</v>
      </c>
      <c r="AI275" s="8">
        <f>SUM(AD275:AG275)</f>
        <v>79.84</v>
      </c>
      <c r="AJ275" s="8">
        <f t="shared" si="4"/>
        <v>918.16</v>
      </c>
    </row>
    <row r="276" spans="1:36" ht="15" customHeight="1">
      <c r="A276" s="4">
        <v>2019</v>
      </c>
      <c r="B276" s="4">
        <v>12</v>
      </c>
      <c r="C276" s="5">
        <v>219243</v>
      </c>
      <c r="D276" s="5">
        <v>97232793472</v>
      </c>
      <c r="E276" s="5" t="s">
        <v>316</v>
      </c>
      <c r="F276" s="5" t="s">
        <v>29</v>
      </c>
      <c r="G276" s="6" t="s">
        <v>124</v>
      </c>
      <c r="H276" s="7">
        <v>998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>
        <v>79.84</v>
      </c>
      <c r="AF276" s="7"/>
      <c r="AG276" s="7"/>
      <c r="AH276" s="8">
        <f>SUM(H276:AC276)</f>
        <v>998</v>
      </c>
      <c r="AI276" s="8">
        <f>SUM(AD276:AG276)</f>
        <v>79.84</v>
      </c>
      <c r="AJ276" s="8">
        <f t="shared" si="4"/>
        <v>918.16</v>
      </c>
    </row>
    <row r="277" spans="1:36" ht="15" customHeight="1">
      <c r="A277" s="4">
        <v>2019</v>
      </c>
      <c r="B277" s="4">
        <v>12</v>
      </c>
      <c r="C277" s="5">
        <v>219245</v>
      </c>
      <c r="D277" s="5">
        <v>11865036455</v>
      </c>
      <c r="E277" s="5" t="s">
        <v>322</v>
      </c>
      <c r="F277" s="5" t="s">
        <v>29</v>
      </c>
      <c r="G277" s="6" t="s">
        <v>313</v>
      </c>
      <c r="H277" s="7">
        <v>998</v>
      </c>
      <c r="I277" s="7"/>
      <c r="J277" s="7"/>
      <c r="K277" s="7"/>
      <c r="L277" s="7"/>
      <c r="M277" s="7">
        <v>399.2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>
        <v>111.77</v>
      </c>
      <c r="AF277" s="7"/>
      <c r="AG277" s="7"/>
      <c r="AH277" s="8">
        <f>SUM(H277:AC277)</f>
        <v>1397.2</v>
      </c>
      <c r="AI277" s="8">
        <f>SUM(AD277:AG277)</f>
        <v>111.77</v>
      </c>
      <c r="AJ277" s="8">
        <f t="shared" si="4"/>
        <v>1285.43</v>
      </c>
    </row>
    <row r="278" spans="1:36" ht="15" customHeight="1">
      <c r="A278" s="4">
        <v>2019</v>
      </c>
      <c r="B278" s="4">
        <v>12</v>
      </c>
      <c r="C278" s="5">
        <v>219269</v>
      </c>
      <c r="D278" s="5">
        <v>41007972491</v>
      </c>
      <c r="E278" s="5" t="s">
        <v>133</v>
      </c>
      <c r="F278" s="5" t="s">
        <v>29</v>
      </c>
      <c r="G278" s="5" t="s">
        <v>123</v>
      </c>
      <c r="H278" s="7">
        <v>998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>
        <v>79.84</v>
      </c>
      <c r="AF278" s="7"/>
      <c r="AG278" s="7"/>
      <c r="AH278" s="8">
        <f>SUM(H278:AC278)</f>
        <v>998</v>
      </c>
      <c r="AI278" s="8">
        <f>SUM(AD278:AG278)</f>
        <v>79.84</v>
      </c>
      <c r="AJ278" s="8">
        <f t="shared" si="4"/>
        <v>918.16</v>
      </c>
    </row>
    <row r="279" spans="1:36" ht="15" customHeight="1">
      <c r="A279" s="4">
        <v>2019</v>
      </c>
      <c r="B279" s="4">
        <v>12</v>
      </c>
      <c r="C279" s="5">
        <v>219272</v>
      </c>
      <c r="D279" s="5">
        <v>10714220493</v>
      </c>
      <c r="E279" s="5" t="s">
        <v>513</v>
      </c>
      <c r="F279" s="5" t="s">
        <v>29</v>
      </c>
      <c r="G279" s="5" t="s">
        <v>22</v>
      </c>
      <c r="H279" s="7">
        <v>998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>
        <v>79.84</v>
      </c>
      <c r="AF279" s="7"/>
      <c r="AG279" s="7"/>
      <c r="AH279" s="8">
        <f>SUM(H279:AC279)</f>
        <v>998</v>
      </c>
      <c r="AI279" s="8">
        <f>SUM(AD279:AG279)</f>
        <v>79.84</v>
      </c>
      <c r="AJ279" s="8">
        <f t="shared" si="4"/>
        <v>918.16</v>
      </c>
    </row>
    <row r="280" spans="1:36" ht="15" customHeight="1">
      <c r="A280" s="4">
        <v>2019</v>
      </c>
      <c r="B280" s="4">
        <v>12</v>
      </c>
      <c r="C280" s="5">
        <v>219273</v>
      </c>
      <c r="D280" s="5">
        <v>3790403440</v>
      </c>
      <c r="E280" s="5" t="s">
        <v>429</v>
      </c>
      <c r="F280" s="5" t="s">
        <v>7</v>
      </c>
      <c r="G280" s="5" t="s">
        <v>16</v>
      </c>
      <c r="H280" s="7">
        <v>2301.97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>
        <v>253.21</v>
      </c>
      <c r="AE280" s="7"/>
      <c r="AF280" s="7"/>
      <c r="AG280" s="7">
        <v>10.85</v>
      </c>
      <c r="AH280" s="8">
        <f>SUM(H280:AC280)</f>
        <v>2301.97</v>
      </c>
      <c r="AI280" s="8">
        <f>SUM(AD280:AG280)</f>
        <v>264.06</v>
      </c>
      <c r="AJ280" s="8">
        <f t="shared" si="4"/>
        <v>2037.9099999999999</v>
      </c>
    </row>
    <row r="281" spans="1:36" ht="15" customHeight="1">
      <c r="A281" s="4">
        <v>2019</v>
      </c>
      <c r="B281" s="4">
        <v>12</v>
      </c>
      <c r="C281" s="5">
        <v>219274</v>
      </c>
      <c r="D281" s="5">
        <v>5674086478</v>
      </c>
      <c r="E281" s="5" t="s">
        <v>348</v>
      </c>
      <c r="F281" s="5" t="s">
        <v>7</v>
      </c>
      <c r="G281" s="5" t="s">
        <v>16</v>
      </c>
      <c r="H281" s="7">
        <v>2394.05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>
        <v>263.34</v>
      </c>
      <c r="AE281" s="7"/>
      <c r="AF281" s="7"/>
      <c r="AG281" s="7">
        <v>17</v>
      </c>
      <c r="AH281" s="8">
        <f>SUM(H281:AC281)</f>
        <v>2394.05</v>
      </c>
      <c r="AI281" s="8">
        <f>SUM(AD281:AG281)</f>
        <v>280.34</v>
      </c>
      <c r="AJ281" s="8">
        <f t="shared" si="4"/>
        <v>2113.71</v>
      </c>
    </row>
    <row r="282" spans="1:36" ht="15" customHeight="1">
      <c r="A282" s="4">
        <v>2019</v>
      </c>
      <c r="B282" s="4">
        <v>12</v>
      </c>
      <c r="C282" s="5">
        <v>219275</v>
      </c>
      <c r="D282" s="5">
        <v>1179937430</v>
      </c>
      <c r="E282" s="5" t="s">
        <v>69</v>
      </c>
      <c r="F282" s="5" t="s">
        <v>7</v>
      </c>
      <c r="G282" s="5" t="s">
        <v>16</v>
      </c>
      <c r="H282" s="7">
        <v>2394.05</v>
      </c>
      <c r="I282" s="7"/>
      <c r="J282" s="7"/>
      <c r="K282" s="7"/>
      <c r="L282" s="7"/>
      <c r="M282" s="7"/>
      <c r="N282" s="7"/>
      <c r="O282" s="7">
        <v>598.51</v>
      </c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>
        <v>263.34</v>
      </c>
      <c r="AE282" s="7"/>
      <c r="AF282" s="7"/>
      <c r="AG282" s="7">
        <v>61.89</v>
      </c>
      <c r="AH282" s="8">
        <f>SUM(H282:AC282)</f>
        <v>2992.5600000000004</v>
      </c>
      <c r="AI282" s="8">
        <f>SUM(AD282:AG282)</f>
        <v>325.22999999999996</v>
      </c>
      <c r="AJ282" s="8">
        <f t="shared" si="4"/>
        <v>2667.3300000000004</v>
      </c>
    </row>
    <row r="283" spans="1:36" ht="15" customHeight="1">
      <c r="A283" s="4">
        <v>2019</v>
      </c>
      <c r="B283" s="4">
        <v>12</v>
      </c>
      <c r="C283" s="5">
        <v>219276</v>
      </c>
      <c r="D283" s="5">
        <v>81922981400</v>
      </c>
      <c r="E283" s="5" t="s">
        <v>581</v>
      </c>
      <c r="F283" s="5" t="s">
        <v>7</v>
      </c>
      <c r="G283" s="5" t="s">
        <v>16</v>
      </c>
      <c r="H283" s="7">
        <v>2301.97</v>
      </c>
      <c r="I283" s="7"/>
      <c r="J283" s="7"/>
      <c r="K283" s="7"/>
      <c r="L283" s="7"/>
      <c r="M283" s="7"/>
      <c r="N283" s="7">
        <v>230.19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>
        <v>253.21</v>
      </c>
      <c r="AE283" s="7"/>
      <c r="AF283" s="7"/>
      <c r="AG283" s="7">
        <v>10.85</v>
      </c>
      <c r="AH283" s="8">
        <f>SUM(H283:AC283)</f>
        <v>2532.16</v>
      </c>
      <c r="AI283" s="8">
        <f>SUM(AD283:AG283)</f>
        <v>264.06</v>
      </c>
      <c r="AJ283" s="8">
        <f t="shared" si="4"/>
        <v>2268.1</v>
      </c>
    </row>
    <row r="284" spans="1:36" ht="15" customHeight="1">
      <c r="A284" s="4">
        <v>2019</v>
      </c>
      <c r="B284" s="4">
        <v>12</v>
      </c>
      <c r="C284" s="5">
        <v>219277</v>
      </c>
      <c r="D284" s="5">
        <v>8871979494</v>
      </c>
      <c r="E284" s="5" t="s">
        <v>79</v>
      </c>
      <c r="F284" s="5" t="s">
        <v>7</v>
      </c>
      <c r="G284" s="5" t="s">
        <v>16</v>
      </c>
      <c r="H284" s="7">
        <v>2301.97</v>
      </c>
      <c r="I284" s="7"/>
      <c r="J284" s="7"/>
      <c r="K284" s="7"/>
      <c r="L284" s="7"/>
      <c r="M284" s="7"/>
      <c r="N284" s="7">
        <v>230.19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>
        <v>253.21</v>
      </c>
      <c r="AE284" s="7"/>
      <c r="AF284" s="7"/>
      <c r="AG284" s="7">
        <v>10.85</v>
      </c>
      <c r="AH284" s="8">
        <f>SUM(H284:AC284)</f>
        <v>2532.16</v>
      </c>
      <c r="AI284" s="8">
        <f>SUM(AD284:AG284)</f>
        <v>264.06</v>
      </c>
      <c r="AJ284" s="8">
        <f t="shared" si="4"/>
        <v>2268.1</v>
      </c>
    </row>
    <row r="285" spans="1:36" ht="15" customHeight="1">
      <c r="A285" s="4">
        <v>2019</v>
      </c>
      <c r="B285" s="4">
        <v>12</v>
      </c>
      <c r="C285" s="5">
        <v>219278</v>
      </c>
      <c r="D285" s="5">
        <v>3172048403</v>
      </c>
      <c r="E285" s="5" t="s">
        <v>496</v>
      </c>
      <c r="F285" s="5" t="s">
        <v>7</v>
      </c>
      <c r="G285" s="5" t="s">
        <v>16</v>
      </c>
      <c r="H285" s="7">
        <v>2301.96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>
        <v>253.21</v>
      </c>
      <c r="AE285" s="7"/>
      <c r="AF285" s="7"/>
      <c r="AG285" s="7">
        <v>10.85</v>
      </c>
      <c r="AH285" s="8">
        <f>SUM(H285:AC285)</f>
        <v>2301.96</v>
      </c>
      <c r="AI285" s="8">
        <f>SUM(AD285:AG285)</f>
        <v>264.06</v>
      </c>
      <c r="AJ285" s="8">
        <f t="shared" si="4"/>
        <v>2037.9</v>
      </c>
    </row>
    <row r="286" spans="1:36" ht="15" customHeight="1">
      <c r="A286" s="4">
        <v>2019</v>
      </c>
      <c r="B286" s="4">
        <v>12</v>
      </c>
      <c r="C286" s="5">
        <v>219279</v>
      </c>
      <c r="D286" s="5">
        <v>10095151443</v>
      </c>
      <c r="E286" s="5" t="s">
        <v>568</v>
      </c>
      <c r="F286" s="5" t="s">
        <v>7</v>
      </c>
      <c r="G286" s="5" t="s">
        <v>16</v>
      </c>
      <c r="H286" s="7">
        <v>2301.97</v>
      </c>
      <c r="I286" s="7"/>
      <c r="J286" s="7"/>
      <c r="K286" s="7"/>
      <c r="L286" s="7"/>
      <c r="M286" s="7"/>
      <c r="N286" s="7">
        <v>230.19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>
        <v>253.21</v>
      </c>
      <c r="AE286" s="7"/>
      <c r="AF286" s="7"/>
      <c r="AG286" s="7">
        <v>10.85</v>
      </c>
      <c r="AH286" s="8">
        <f>SUM(H286:AC286)</f>
        <v>2532.16</v>
      </c>
      <c r="AI286" s="8">
        <f>SUM(AD286:AG286)</f>
        <v>264.06</v>
      </c>
      <c r="AJ286" s="8">
        <f t="shared" si="4"/>
        <v>2268.1</v>
      </c>
    </row>
    <row r="287" spans="1:36" ht="15" customHeight="1">
      <c r="A287" s="4">
        <v>2019</v>
      </c>
      <c r="B287" s="4">
        <v>12</v>
      </c>
      <c r="C287" s="5">
        <v>219280</v>
      </c>
      <c r="D287" s="5">
        <v>9602383445</v>
      </c>
      <c r="E287" s="5" t="s">
        <v>55</v>
      </c>
      <c r="F287" s="5" t="s">
        <v>7</v>
      </c>
      <c r="G287" s="5" t="s">
        <v>16</v>
      </c>
      <c r="H287" s="7">
        <v>2301.97</v>
      </c>
      <c r="I287" s="7"/>
      <c r="J287" s="7"/>
      <c r="K287" s="7"/>
      <c r="L287" s="7"/>
      <c r="M287" s="7"/>
      <c r="N287" s="7">
        <v>230.19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>
        <v>253.21</v>
      </c>
      <c r="AE287" s="7"/>
      <c r="AF287" s="7"/>
      <c r="AG287" s="7">
        <v>10.85</v>
      </c>
      <c r="AH287" s="8">
        <f>SUM(H287:AC287)</f>
        <v>2532.16</v>
      </c>
      <c r="AI287" s="8">
        <f>SUM(AD287:AG287)</f>
        <v>264.06</v>
      </c>
      <c r="AJ287" s="8">
        <f t="shared" si="4"/>
        <v>2268.1</v>
      </c>
    </row>
    <row r="288" spans="1:36" ht="15" customHeight="1">
      <c r="A288" s="4">
        <v>2019</v>
      </c>
      <c r="B288" s="4">
        <v>12</v>
      </c>
      <c r="C288" s="5">
        <v>219281</v>
      </c>
      <c r="D288" s="5">
        <v>9047020499</v>
      </c>
      <c r="E288" s="5" t="s">
        <v>235</v>
      </c>
      <c r="F288" s="5" t="s">
        <v>7</v>
      </c>
      <c r="G288" s="5" t="s">
        <v>16</v>
      </c>
      <c r="H288" s="7">
        <v>2301.97</v>
      </c>
      <c r="I288" s="7"/>
      <c r="J288" s="7"/>
      <c r="K288" s="7"/>
      <c r="L288" s="7"/>
      <c r="M288" s="7"/>
      <c r="N288" s="7">
        <v>230.19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>
        <v>253.21</v>
      </c>
      <c r="AE288" s="7"/>
      <c r="AF288" s="7"/>
      <c r="AG288" s="7">
        <v>10.85</v>
      </c>
      <c r="AH288" s="8">
        <f>SUM(H288:AC288)</f>
        <v>2532.16</v>
      </c>
      <c r="AI288" s="8">
        <f>SUM(AD288:AG288)</f>
        <v>264.06</v>
      </c>
      <c r="AJ288" s="8">
        <f t="shared" si="4"/>
        <v>2268.1</v>
      </c>
    </row>
    <row r="289" spans="1:36" ht="15" customHeight="1">
      <c r="A289" s="4">
        <v>2019</v>
      </c>
      <c r="B289" s="4">
        <v>12</v>
      </c>
      <c r="C289" s="5">
        <v>219282</v>
      </c>
      <c r="D289" s="5">
        <v>3485693430</v>
      </c>
      <c r="E289" s="5" t="s">
        <v>417</v>
      </c>
      <c r="F289" s="5" t="s">
        <v>7</v>
      </c>
      <c r="G289" s="5" t="s">
        <v>16</v>
      </c>
      <c r="H289" s="7">
        <v>2394.05</v>
      </c>
      <c r="I289" s="7"/>
      <c r="J289" s="7"/>
      <c r="K289" s="7"/>
      <c r="L289" s="7"/>
      <c r="M289" s="7"/>
      <c r="N289" s="7">
        <v>239.4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>
        <v>263.34</v>
      </c>
      <c r="AE289" s="7"/>
      <c r="AF289" s="7"/>
      <c r="AG289" s="7">
        <v>17</v>
      </c>
      <c r="AH289" s="8">
        <f>SUM(H289:AC289)</f>
        <v>2633.4500000000003</v>
      </c>
      <c r="AI289" s="8">
        <f>SUM(AD289:AG289)</f>
        <v>280.34</v>
      </c>
      <c r="AJ289" s="8">
        <f t="shared" si="4"/>
        <v>2353.11</v>
      </c>
    </row>
    <row r="290" spans="1:36" ht="15" customHeight="1">
      <c r="A290" s="4">
        <v>2019</v>
      </c>
      <c r="B290" s="4">
        <v>12</v>
      </c>
      <c r="C290" s="5">
        <v>219284</v>
      </c>
      <c r="D290" s="5">
        <v>4498817419</v>
      </c>
      <c r="E290" s="5" t="s">
        <v>281</v>
      </c>
      <c r="F290" s="5" t="s">
        <v>7</v>
      </c>
      <c r="G290" s="5" t="s">
        <v>16</v>
      </c>
      <c r="H290" s="7">
        <v>2301.97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>
        <v>253.21</v>
      </c>
      <c r="AE290" s="7"/>
      <c r="AF290" s="7"/>
      <c r="AG290" s="7">
        <v>10.85</v>
      </c>
      <c r="AH290" s="8">
        <f>SUM(H290:AC290)</f>
        <v>2301.97</v>
      </c>
      <c r="AI290" s="8">
        <f>SUM(AD290:AG290)</f>
        <v>264.06</v>
      </c>
      <c r="AJ290" s="8">
        <f t="shared" si="4"/>
        <v>2037.9099999999999</v>
      </c>
    </row>
    <row r="291" spans="1:36" ht="15" customHeight="1">
      <c r="A291" s="4">
        <v>2019</v>
      </c>
      <c r="B291" s="4">
        <v>12</v>
      </c>
      <c r="C291" s="5">
        <v>219285</v>
      </c>
      <c r="D291" s="5">
        <v>67876820506</v>
      </c>
      <c r="E291" s="5" t="s">
        <v>167</v>
      </c>
      <c r="F291" s="5" t="s">
        <v>7</v>
      </c>
      <c r="G291" s="5" t="s">
        <v>47</v>
      </c>
      <c r="H291" s="7">
        <v>2301.97</v>
      </c>
      <c r="I291" s="7"/>
      <c r="J291" s="7"/>
      <c r="K291" s="7"/>
      <c r="L291" s="7"/>
      <c r="M291" s="7"/>
      <c r="N291" s="7">
        <v>230.19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>
        <v>253.21</v>
      </c>
      <c r="AE291" s="7"/>
      <c r="AF291" s="7"/>
      <c r="AG291" s="7">
        <v>10.85</v>
      </c>
      <c r="AH291" s="8">
        <f>SUM(H291:AC291)</f>
        <v>2532.16</v>
      </c>
      <c r="AI291" s="8">
        <f>SUM(AD291:AG291)</f>
        <v>264.06</v>
      </c>
      <c r="AJ291" s="8">
        <f t="shared" si="4"/>
        <v>2268.1</v>
      </c>
    </row>
    <row r="292" spans="1:36" ht="15" customHeight="1">
      <c r="A292" s="4">
        <v>2019</v>
      </c>
      <c r="B292" s="4">
        <v>12</v>
      </c>
      <c r="C292" s="5">
        <v>219286</v>
      </c>
      <c r="D292" s="5">
        <v>4971109463</v>
      </c>
      <c r="E292" s="5" t="s">
        <v>508</v>
      </c>
      <c r="F292" s="5" t="s">
        <v>7</v>
      </c>
      <c r="G292" s="5" t="s">
        <v>16</v>
      </c>
      <c r="H292" s="7">
        <v>2301.97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>
        <v>253.21</v>
      </c>
      <c r="AE292" s="7"/>
      <c r="AF292" s="7"/>
      <c r="AG292" s="7">
        <v>10.85</v>
      </c>
      <c r="AH292" s="8">
        <f>SUM(H292:AC292)</f>
        <v>2301.97</v>
      </c>
      <c r="AI292" s="8">
        <f>SUM(AD292:AG292)</f>
        <v>264.06</v>
      </c>
      <c r="AJ292" s="8">
        <f t="shared" si="4"/>
        <v>2037.9099999999999</v>
      </c>
    </row>
    <row r="293" spans="1:36" ht="15" customHeight="1">
      <c r="A293" s="4">
        <v>2019</v>
      </c>
      <c r="B293" s="4">
        <v>12</v>
      </c>
      <c r="C293" s="5">
        <v>219287</v>
      </c>
      <c r="D293" s="5">
        <v>5060629457</v>
      </c>
      <c r="E293" s="5" t="s">
        <v>214</v>
      </c>
      <c r="F293" s="5" t="s">
        <v>7</v>
      </c>
      <c r="G293" s="5" t="s">
        <v>16</v>
      </c>
      <c r="H293" s="7">
        <v>2301.97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>
        <v>253.21</v>
      </c>
      <c r="AE293" s="7"/>
      <c r="AF293" s="7"/>
      <c r="AG293" s="7">
        <v>10.85</v>
      </c>
      <c r="AH293" s="8">
        <f>SUM(H293:AC293)</f>
        <v>2301.97</v>
      </c>
      <c r="AI293" s="8">
        <f>SUM(AD293:AG293)</f>
        <v>264.06</v>
      </c>
      <c r="AJ293" s="8">
        <f t="shared" si="4"/>
        <v>2037.9099999999999</v>
      </c>
    </row>
    <row r="294" spans="1:36" ht="15" customHeight="1">
      <c r="A294" s="4">
        <v>2019</v>
      </c>
      <c r="B294" s="4">
        <v>12</v>
      </c>
      <c r="C294" s="5">
        <v>219288</v>
      </c>
      <c r="D294" s="5">
        <v>65581032491</v>
      </c>
      <c r="E294" s="5" t="s">
        <v>341</v>
      </c>
      <c r="F294" s="5" t="s">
        <v>7</v>
      </c>
      <c r="G294" s="5" t="s">
        <v>16</v>
      </c>
      <c r="H294" s="7">
        <v>2301.97</v>
      </c>
      <c r="I294" s="7"/>
      <c r="J294" s="7"/>
      <c r="K294" s="7"/>
      <c r="L294" s="7"/>
      <c r="M294" s="7"/>
      <c r="N294" s="7">
        <v>230.19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>
        <v>253.21</v>
      </c>
      <c r="AE294" s="7"/>
      <c r="AF294" s="7"/>
      <c r="AG294" s="7">
        <v>10.85</v>
      </c>
      <c r="AH294" s="8">
        <f>SUM(H294:AC294)</f>
        <v>2532.16</v>
      </c>
      <c r="AI294" s="8">
        <f>SUM(AD294:AG294)</f>
        <v>264.06</v>
      </c>
      <c r="AJ294" s="8">
        <f t="shared" si="4"/>
        <v>2268.1</v>
      </c>
    </row>
    <row r="295" spans="1:36" ht="15" customHeight="1">
      <c r="A295" s="4">
        <v>2019</v>
      </c>
      <c r="B295" s="4">
        <v>12</v>
      </c>
      <c r="C295" s="5">
        <v>219289</v>
      </c>
      <c r="D295" s="5">
        <v>9857607454</v>
      </c>
      <c r="E295" s="5" t="s">
        <v>329</v>
      </c>
      <c r="F295" s="5" t="s">
        <v>7</v>
      </c>
      <c r="G295" s="5" t="s">
        <v>16</v>
      </c>
      <c r="H295" s="7">
        <v>2301.97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>
        <v>253.21</v>
      </c>
      <c r="AE295" s="7"/>
      <c r="AF295" s="7"/>
      <c r="AG295" s="7">
        <v>10.85</v>
      </c>
      <c r="AH295" s="8">
        <f>SUM(H295:AC295)</f>
        <v>2301.97</v>
      </c>
      <c r="AI295" s="8">
        <f>SUM(AD295:AG295)</f>
        <v>264.06</v>
      </c>
      <c r="AJ295" s="8">
        <f t="shared" si="4"/>
        <v>2037.9099999999999</v>
      </c>
    </row>
    <row r="296" spans="1:36" ht="15" customHeight="1">
      <c r="A296" s="4">
        <v>2019</v>
      </c>
      <c r="B296" s="4">
        <v>12</v>
      </c>
      <c r="C296" s="5">
        <v>219290</v>
      </c>
      <c r="D296" s="5">
        <v>1415504490</v>
      </c>
      <c r="E296" s="5" t="s">
        <v>567</v>
      </c>
      <c r="F296" s="5" t="s">
        <v>7</v>
      </c>
      <c r="G296" s="5" t="s">
        <v>16</v>
      </c>
      <c r="H296" s="7">
        <v>2301.97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>
        <v>253.21</v>
      </c>
      <c r="AE296" s="7"/>
      <c r="AF296" s="7"/>
      <c r="AG296" s="7">
        <v>10.85</v>
      </c>
      <c r="AH296" s="8">
        <f>SUM(H296:AC296)</f>
        <v>2301.97</v>
      </c>
      <c r="AI296" s="8">
        <f>SUM(AD296:AG296)</f>
        <v>264.06</v>
      </c>
      <c r="AJ296" s="8">
        <f t="shared" si="4"/>
        <v>2037.9099999999999</v>
      </c>
    </row>
    <row r="297" spans="1:36" ht="15" customHeight="1">
      <c r="A297" s="4">
        <v>2019</v>
      </c>
      <c r="B297" s="4">
        <v>12</v>
      </c>
      <c r="C297" s="5">
        <v>219291</v>
      </c>
      <c r="D297" s="5">
        <v>1469297485</v>
      </c>
      <c r="E297" s="5" t="s">
        <v>208</v>
      </c>
      <c r="F297" s="5" t="s">
        <v>7</v>
      </c>
      <c r="G297" s="5" t="s">
        <v>16</v>
      </c>
      <c r="H297" s="7">
        <v>2301.97</v>
      </c>
      <c r="I297" s="7"/>
      <c r="J297" s="7"/>
      <c r="K297" s="7"/>
      <c r="L297" s="7"/>
      <c r="M297" s="7"/>
      <c r="N297" s="7"/>
      <c r="O297" s="7">
        <v>575.49</v>
      </c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>
        <v>253.21</v>
      </c>
      <c r="AE297" s="7"/>
      <c r="AF297" s="7"/>
      <c r="AG297" s="7">
        <v>54.01</v>
      </c>
      <c r="AH297" s="8">
        <f>SUM(H297:AC297)</f>
        <v>2877.46</v>
      </c>
      <c r="AI297" s="8">
        <f>SUM(AD297:AG297)</f>
        <v>307.22</v>
      </c>
      <c r="AJ297" s="8">
        <f t="shared" si="4"/>
        <v>2570.24</v>
      </c>
    </row>
    <row r="298" spans="1:36" ht="15" customHeight="1">
      <c r="A298" s="4">
        <v>2019</v>
      </c>
      <c r="B298" s="4">
        <v>12</v>
      </c>
      <c r="C298" s="5">
        <v>219292</v>
      </c>
      <c r="D298" s="5">
        <v>2560918463</v>
      </c>
      <c r="E298" s="5" t="s">
        <v>474</v>
      </c>
      <c r="F298" s="5" t="s">
        <v>7</v>
      </c>
      <c r="G298" s="5" t="s">
        <v>16</v>
      </c>
      <c r="H298" s="7">
        <v>2301.97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>
        <v>253.21</v>
      </c>
      <c r="AE298" s="7"/>
      <c r="AF298" s="7"/>
      <c r="AG298" s="7">
        <v>10.85</v>
      </c>
      <c r="AH298" s="8">
        <f>SUM(H298:AC298)</f>
        <v>2301.97</v>
      </c>
      <c r="AI298" s="8">
        <f>SUM(AD298:AG298)</f>
        <v>264.06</v>
      </c>
      <c r="AJ298" s="8">
        <f t="shared" si="4"/>
        <v>2037.9099999999999</v>
      </c>
    </row>
    <row r="299" spans="1:36" ht="15" customHeight="1">
      <c r="A299" s="4">
        <v>2019</v>
      </c>
      <c r="B299" s="4">
        <v>12</v>
      </c>
      <c r="C299" s="5">
        <v>219293</v>
      </c>
      <c r="D299" s="5">
        <v>77486315491</v>
      </c>
      <c r="E299" s="5" t="s">
        <v>126</v>
      </c>
      <c r="F299" s="5" t="s">
        <v>7</v>
      </c>
      <c r="G299" s="5" t="s">
        <v>16</v>
      </c>
      <c r="H299" s="7">
        <v>2301.97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>
        <v>253.21</v>
      </c>
      <c r="AE299" s="7"/>
      <c r="AF299" s="7"/>
      <c r="AG299" s="7">
        <v>10.85</v>
      </c>
      <c r="AH299" s="8">
        <f>SUM(H299:AC299)</f>
        <v>2301.97</v>
      </c>
      <c r="AI299" s="8">
        <f>SUM(AD299:AG299)</f>
        <v>264.06</v>
      </c>
      <c r="AJ299" s="8">
        <f t="shared" si="4"/>
        <v>2037.9099999999999</v>
      </c>
    </row>
    <row r="300" spans="1:36" ht="15" customHeight="1">
      <c r="A300" s="4">
        <v>2019</v>
      </c>
      <c r="B300" s="4">
        <v>12</v>
      </c>
      <c r="C300" s="5">
        <v>219294</v>
      </c>
      <c r="D300" s="5">
        <v>94365954415</v>
      </c>
      <c r="E300" s="5" t="s">
        <v>191</v>
      </c>
      <c r="F300" s="5" t="s">
        <v>7</v>
      </c>
      <c r="G300" s="5" t="s">
        <v>16</v>
      </c>
      <c r="H300" s="7">
        <v>2301.97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>
        <v>253.21</v>
      </c>
      <c r="AE300" s="7"/>
      <c r="AF300" s="7"/>
      <c r="AG300" s="7">
        <v>10.85</v>
      </c>
      <c r="AH300" s="8">
        <f>SUM(H300:AC300)</f>
        <v>2301.97</v>
      </c>
      <c r="AI300" s="8">
        <f>SUM(AD300:AG300)</f>
        <v>264.06</v>
      </c>
      <c r="AJ300" s="8">
        <f t="shared" si="4"/>
        <v>2037.9099999999999</v>
      </c>
    </row>
    <row r="301" spans="1:36" ht="15" customHeight="1">
      <c r="A301" s="4">
        <v>2019</v>
      </c>
      <c r="B301" s="4">
        <v>12</v>
      </c>
      <c r="C301" s="5">
        <v>219295</v>
      </c>
      <c r="D301" s="5">
        <v>4232014411</v>
      </c>
      <c r="E301" s="5" t="s">
        <v>120</v>
      </c>
      <c r="F301" s="5" t="s">
        <v>7</v>
      </c>
      <c r="G301" s="5" t="s">
        <v>16</v>
      </c>
      <c r="H301" s="7">
        <v>2301.97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>
        <v>253.21</v>
      </c>
      <c r="AE301" s="7"/>
      <c r="AF301" s="7"/>
      <c r="AG301" s="7">
        <v>10.85</v>
      </c>
      <c r="AH301" s="8">
        <f>SUM(H301:AC301)</f>
        <v>2301.97</v>
      </c>
      <c r="AI301" s="8">
        <f>SUM(AD301:AG301)</f>
        <v>264.06</v>
      </c>
      <c r="AJ301" s="8">
        <f t="shared" si="4"/>
        <v>2037.9099999999999</v>
      </c>
    </row>
    <row r="302" spans="1:36" ht="15" customHeight="1">
      <c r="A302" s="4">
        <v>2019</v>
      </c>
      <c r="B302" s="4">
        <v>12</v>
      </c>
      <c r="C302" s="5">
        <v>219296</v>
      </c>
      <c r="D302" s="5">
        <v>9610045413</v>
      </c>
      <c r="E302" s="5" t="s">
        <v>305</v>
      </c>
      <c r="F302" s="5" t="s">
        <v>7</v>
      </c>
      <c r="G302" s="5" t="s">
        <v>16</v>
      </c>
      <c r="H302" s="7">
        <v>2301.97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>
        <v>253.21</v>
      </c>
      <c r="AE302" s="7"/>
      <c r="AF302" s="7"/>
      <c r="AG302" s="7">
        <v>10.85</v>
      </c>
      <c r="AH302" s="8">
        <f>SUM(H302:AC302)</f>
        <v>2301.97</v>
      </c>
      <c r="AI302" s="8">
        <f>SUM(AD302:AG302)</f>
        <v>264.06</v>
      </c>
      <c r="AJ302" s="8">
        <f t="shared" si="4"/>
        <v>2037.9099999999999</v>
      </c>
    </row>
    <row r="303" spans="1:36" ht="15" customHeight="1">
      <c r="A303" s="4">
        <v>2019</v>
      </c>
      <c r="B303" s="4">
        <v>12</v>
      </c>
      <c r="C303" s="5">
        <v>219297</v>
      </c>
      <c r="D303" s="5">
        <v>11656173409</v>
      </c>
      <c r="E303" s="5" t="s">
        <v>290</v>
      </c>
      <c r="F303" s="5" t="s">
        <v>7</v>
      </c>
      <c r="G303" s="5" t="s">
        <v>16</v>
      </c>
      <c r="H303" s="7">
        <v>2301.97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>
        <v>253.21</v>
      </c>
      <c r="AE303" s="7"/>
      <c r="AF303" s="7"/>
      <c r="AG303" s="7">
        <v>10.85</v>
      </c>
      <c r="AH303" s="8">
        <f>SUM(H303:AC303)</f>
        <v>2301.97</v>
      </c>
      <c r="AI303" s="8">
        <f>SUM(AD303:AG303)</f>
        <v>264.06</v>
      </c>
      <c r="AJ303" s="8">
        <f t="shared" si="4"/>
        <v>2037.9099999999999</v>
      </c>
    </row>
    <row r="304" spans="1:36" ht="15" customHeight="1">
      <c r="A304" s="4">
        <v>2019</v>
      </c>
      <c r="B304" s="4">
        <v>12</v>
      </c>
      <c r="C304" s="5">
        <v>219298</v>
      </c>
      <c r="D304" s="5">
        <v>4582147445</v>
      </c>
      <c r="E304" s="5" t="s">
        <v>499</v>
      </c>
      <c r="F304" s="5" t="s">
        <v>7</v>
      </c>
      <c r="G304" s="5" t="s">
        <v>16</v>
      </c>
      <c r="H304" s="7">
        <v>2301.97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>
        <v>253.21</v>
      </c>
      <c r="AE304" s="7"/>
      <c r="AF304" s="7"/>
      <c r="AG304" s="7">
        <v>10.85</v>
      </c>
      <c r="AH304" s="8">
        <f>SUM(H304:AC304)</f>
        <v>2301.97</v>
      </c>
      <c r="AI304" s="8">
        <f>SUM(AD304:AG304)</f>
        <v>264.06</v>
      </c>
      <c r="AJ304" s="8">
        <f t="shared" si="4"/>
        <v>2037.9099999999999</v>
      </c>
    </row>
    <row r="305" spans="1:36" ht="15" customHeight="1">
      <c r="A305" s="4">
        <v>2019</v>
      </c>
      <c r="B305" s="4">
        <v>12</v>
      </c>
      <c r="C305" s="5">
        <v>219299</v>
      </c>
      <c r="D305" s="5">
        <v>10830513426</v>
      </c>
      <c r="E305" s="5" t="s">
        <v>449</v>
      </c>
      <c r="F305" s="5" t="s">
        <v>7</v>
      </c>
      <c r="G305" s="5" t="s">
        <v>16</v>
      </c>
      <c r="H305" s="7">
        <v>2301.97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>
        <v>253.21</v>
      </c>
      <c r="AE305" s="7"/>
      <c r="AF305" s="7"/>
      <c r="AG305" s="7">
        <v>10.85</v>
      </c>
      <c r="AH305" s="8">
        <f>SUM(H305:AC305)</f>
        <v>2301.97</v>
      </c>
      <c r="AI305" s="8">
        <f>SUM(AD305:AG305)</f>
        <v>264.06</v>
      </c>
      <c r="AJ305" s="8">
        <f t="shared" si="4"/>
        <v>2037.9099999999999</v>
      </c>
    </row>
    <row r="306" spans="1:36" ht="15" customHeight="1">
      <c r="A306" s="4">
        <v>2019</v>
      </c>
      <c r="B306" s="4">
        <v>12</v>
      </c>
      <c r="C306" s="5">
        <v>219300</v>
      </c>
      <c r="D306" s="5">
        <v>8713652435</v>
      </c>
      <c r="E306" s="5" t="s">
        <v>233</v>
      </c>
      <c r="F306" s="5" t="s">
        <v>7</v>
      </c>
      <c r="G306" s="5" t="s">
        <v>16</v>
      </c>
      <c r="H306" s="7">
        <v>2301.97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>
        <v>253.21</v>
      </c>
      <c r="AE306" s="7"/>
      <c r="AF306" s="7"/>
      <c r="AG306" s="7">
        <v>10.85</v>
      </c>
      <c r="AH306" s="8">
        <f>SUM(H306:AC306)</f>
        <v>2301.97</v>
      </c>
      <c r="AI306" s="8">
        <f>SUM(AD306:AG306)</f>
        <v>264.06</v>
      </c>
      <c r="AJ306" s="8">
        <f t="shared" si="4"/>
        <v>2037.9099999999999</v>
      </c>
    </row>
    <row r="307" spans="1:36" ht="15" customHeight="1">
      <c r="A307" s="4">
        <v>2019</v>
      </c>
      <c r="B307" s="4">
        <v>12</v>
      </c>
      <c r="C307" s="5">
        <v>219301</v>
      </c>
      <c r="D307" s="5">
        <v>9517706405</v>
      </c>
      <c r="E307" s="5" t="s">
        <v>273</v>
      </c>
      <c r="F307" s="5" t="s">
        <v>7</v>
      </c>
      <c r="G307" s="5" t="s">
        <v>16</v>
      </c>
      <c r="H307" s="7">
        <v>2301.97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>
        <v>253.21</v>
      </c>
      <c r="AE307" s="7"/>
      <c r="AF307" s="7"/>
      <c r="AG307" s="7">
        <v>10.85</v>
      </c>
      <c r="AH307" s="8">
        <f>SUM(H307:AC307)</f>
        <v>2301.97</v>
      </c>
      <c r="AI307" s="8">
        <f>SUM(AD307:AG307)</f>
        <v>264.06</v>
      </c>
      <c r="AJ307" s="8">
        <f t="shared" si="4"/>
        <v>2037.9099999999999</v>
      </c>
    </row>
    <row r="308" spans="1:36" ht="15" customHeight="1">
      <c r="A308" s="4">
        <v>2019</v>
      </c>
      <c r="B308" s="4">
        <v>12</v>
      </c>
      <c r="C308" s="5">
        <v>219303</v>
      </c>
      <c r="D308" s="5">
        <v>7837401409</v>
      </c>
      <c r="E308" s="5" t="s">
        <v>515</v>
      </c>
      <c r="F308" s="5" t="s">
        <v>7</v>
      </c>
      <c r="G308" s="5" t="s">
        <v>16</v>
      </c>
      <c r="H308" s="7">
        <v>2301.97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>
        <v>253.21</v>
      </c>
      <c r="AE308" s="7"/>
      <c r="AF308" s="7"/>
      <c r="AG308" s="7">
        <v>10.85</v>
      </c>
      <c r="AH308" s="8">
        <f>SUM(H308:AC308)</f>
        <v>2301.97</v>
      </c>
      <c r="AI308" s="8">
        <f>SUM(AD308:AG308)</f>
        <v>264.06</v>
      </c>
      <c r="AJ308" s="8">
        <f t="shared" si="4"/>
        <v>2037.9099999999999</v>
      </c>
    </row>
    <row r="309" spans="1:36" ht="15" customHeight="1">
      <c r="A309" s="4">
        <v>2019</v>
      </c>
      <c r="B309" s="4">
        <v>12</v>
      </c>
      <c r="C309" s="5">
        <v>219304</v>
      </c>
      <c r="D309" s="5">
        <v>3439080420</v>
      </c>
      <c r="E309" s="5" t="s">
        <v>442</v>
      </c>
      <c r="F309" s="5" t="s">
        <v>7</v>
      </c>
      <c r="G309" s="5" t="s">
        <v>16</v>
      </c>
      <c r="H309" s="7">
        <v>2301.97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>
        <v>253.21</v>
      </c>
      <c r="AE309" s="7"/>
      <c r="AF309" s="7"/>
      <c r="AG309" s="7">
        <v>10.85</v>
      </c>
      <c r="AH309" s="8">
        <f>SUM(H309:AC309)</f>
        <v>2301.97</v>
      </c>
      <c r="AI309" s="8">
        <f>SUM(AD309:AG309)</f>
        <v>264.06</v>
      </c>
      <c r="AJ309" s="8">
        <f t="shared" si="4"/>
        <v>2037.9099999999999</v>
      </c>
    </row>
    <row r="310" spans="1:36" ht="15" customHeight="1">
      <c r="A310" s="4">
        <v>2019</v>
      </c>
      <c r="B310" s="4">
        <v>12</v>
      </c>
      <c r="C310" s="5">
        <v>219305</v>
      </c>
      <c r="D310" s="5">
        <v>6166617461</v>
      </c>
      <c r="E310" s="5" t="s">
        <v>193</v>
      </c>
      <c r="F310" s="5" t="s">
        <v>7</v>
      </c>
      <c r="G310" s="5" t="s">
        <v>16</v>
      </c>
      <c r="H310" s="7">
        <v>2301.97</v>
      </c>
      <c r="I310" s="7"/>
      <c r="J310" s="7"/>
      <c r="K310" s="7"/>
      <c r="L310" s="7"/>
      <c r="M310" s="7"/>
      <c r="N310" s="7">
        <v>230.19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>
        <v>253.21</v>
      </c>
      <c r="AE310" s="7"/>
      <c r="AF310" s="7"/>
      <c r="AG310" s="7">
        <v>10.85</v>
      </c>
      <c r="AH310" s="8">
        <f>SUM(H310:AC310)</f>
        <v>2532.16</v>
      </c>
      <c r="AI310" s="8">
        <f>SUM(AD310:AG310)</f>
        <v>264.06</v>
      </c>
      <c r="AJ310" s="8">
        <f t="shared" si="4"/>
        <v>2268.1</v>
      </c>
    </row>
    <row r="311" spans="1:36" ht="15" customHeight="1">
      <c r="A311" s="4">
        <v>2019</v>
      </c>
      <c r="B311" s="4">
        <v>12</v>
      </c>
      <c r="C311" s="5">
        <v>219306</v>
      </c>
      <c r="D311" s="5">
        <v>6548074424</v>
      </c>
      <c r="E311" s="5" t="s">
        <v>503</v>
      </c>
      <c r="F311" s="5" t="s">
        <v>7</v>
      </c>
      <c r="G311" s="5" t="s">
        <v>16</v>
      </c>
      <c r="H311" s="7">
        <v>2532.17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>
        <v>278.53</v>
      </c>
      <c r="AE311" s="7"/>
      <c r="AF311" s="7"/>
      <c r="AG311" s="7">
        <v>26.22</v>
      </c>
      <c r="AH311" s="8">
        <f>SUM(H311:AC311)</f>
        <v>2532.17</v>
      </c>
      <c r="AI311" s="8">
        <f>SUM(AD311:AG311)</f>
        <v>304.75</v>
      </c>
      <c r="AJ311" s="8">
        <f t="shared" si="4"/>
        <v>2227.42</v>
      </c>
    </row>
    <row r="312" spans="1:36" ht="15" customHeight="1">
      <c r="A312" s="4">
        <v>2019</v>
      </c>
      <c r="B312" s="4">
        <v>12</v>
      </c>
      <c r="C312" s="5">
        <v>219307</v>
      </c>
      <c r="D312" s="5">
        <v>9823294402</v>
      </c>
      <c r="E312" s="5" t="s">
        <v>340</v>
      </c>
      <c r="F312" s="5" t="s">
        <v>7</v>
      </c>
      <c r="G312" s="5" t="s">
        <v>16</v>
      </c>
      <c r="H312" s="7">
        <v>2532.17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>
        <v>278.53</v>
      </c>
      <c r="AE312" s="7"/>
      <c r="AF312" s="7"/>
      <c r="AG312" s="7">
        <v>26.22</v>
      </c>
      <c r="AH312" s="8">
        <f>SUM(H312:AC312)</f>
        <v>2532.17</v>
      </c>
      <c r="AI312" s="8">
        <f>SUM(AD312:AG312)</f>
        <v>304.75</v>
      </c>
      <c r="AJ312" s="8">
        <f t="shared" si="4"/>
        <v>2227.42</v>
      </c>
    </row>
    <row r="313" spans="1:36" ht="15" customHeight="1">
      <c r="A313" s="4">
        <v>2019</v>
      </c>
      <c r="B313" s="4">
        <v>12</v>
      </c>
      <c r="C313" s="5">
        <v>219308</v>
      </c>
      <c r="D313" s="5">
        <v>8259273403</v>
      </c>
      <c r="E313" s="5" t="s">
        <v>459</v>
      </c>
      <c r="F313" s="5" t="s">
        <v>7</v>
      </c>
      <c r="G313" s="5" t="s">
        <v>16</v>
      </c>
      <c r="H313" s="7">
        <v>2532.17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>
        <v>278.53</v>
      </c>
      <c r="AE313" s="7"/>
      <c r="AF313" s="7"/>
      <c r="AG313" s="7">
        <v>26.22</v>
      </c>
      <c r="AH313" s="8">
        <f>SUM(H313:AC313)</f>
        <v>2532.17</v>
      </c>
      <c r="AI313" s="8">
        <f>SUM(AD313:AG313)</f>
        <v>304.75</v>
      </c>
      <c r="AJ313" s="8">
        <f t="shared" si="4"/>
        <v>2227.42</v>
      </c>
    </row>
    <row r="314" spans="1:36" ht="15" customHeight="1">
      <c r="A314" s="4">
        <v>2019</v>
      </c>
      <c r="B314" s="4">
        <v>12</v>
      </c>
      <c r="C314" s="5">
        <v>219309</v>
      </c>
      <c r="D314" s="5">
        <v>4869174448</v>
      </c>
      <c r="E314" s="5" t="s">
        <v>570</v>
      </c>
      <c r="F314" s="5" t="s">
        <v>7</v>
      </c>
      <c r="G314" s="5" t="s">
        <v>48</v>
      </c>
      <c r="H314" s="7">
        <v>998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>
        <v>109.78</v>
      </c>
      <c r="AE314" s="7"/>
      <c r="AF314" s="7"/>
      <c r="AG314" s="7"/>
      <c r="AH314" s="8">
        <f>SUM(H314:AC314)</f>
        <v>998</v>
      </c>
      <c r="AI314" s="8">
        <f>SUM(AD314:AG314)</f>
        <v>109.78</v>
      </c>
      <c r="AJ314" s="8">
        <f t="shared" si="4"/>
        <v>888.22</v>
      </c>
    </row>
    <row r="315" spans="1:36" ht="15" customHeight="1">
      <c r="A315" s="4">
        <v>2019</v>
      </c>
      <c r="B315" s="4">
        <v>12</v>
      </c>
      <c r="C315" s="5">
        <v>219310</v>
      </c>
      <c r="D315" s="5">
        <v>10342628402</v>
      </c>
      <c r="E315" s="5" t="s">
        <v>553</v>
      </c>
      <c r="F315" s="5" t="s">
        <v>7</v>
      </c>
      <c r="G315" s="5" t="s">
        <v>48</v>
      </c>
      <c r="H315" s="7">
        <v>998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>
        <v>109.78</v>
      </c>
      <c r="AE315" s="7"/>
      <c r="AF315" s="7"/>
      <c r="AG315" s="7"/>
      <c r="AH315" s="8">
        <f>SUM(H315:AC315)</f>
        <v>998</v>
      </c>
      <c r="AI315" s="8">
        <f>SUM(AD315:AG315)</f>
        <v>109.78</v>
      </c>
      <c r="AJ315" s="8">
        <f t="shared" si="4"/>
        <v>888.22</v>
      </c>
    </row>
    <row r="316" spans="1:36" ht="15" customHeight="1">
      <c r="A316" s="4">
        <v>2019</v>
      </c>
      <c r="B316" s="4">
        <v>12</v>
      </c>
      <c r="C316" s="5">
        <v>219311</v>
      </c>
      <c r="D316" s="5">
        <v>6588978456</v>
      </c>
      <c r="E316" s="5" t="s">
        <v>475</v>
      </c>
      <c r="F316" s="5" t="s">
        <v>7</v>
      </c>
      <c r="G316" s="5" t="s">
        <v>48</v>
      </c>
      <c r="H316" s="7">
        <v>998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>
        <v>109.78</v>
      </c>
      <c r="AE316" s="7"/>
      <c r="AF316" s="7"/>
      <c r="AG316" s="7"/>
      <c r="AH316" s="8">
        <f>SUM(H316:AC316)</f>
        <v>998</v>
      </c>
      <c r="AI316" s="8">
        <f>SUM(AD316:AG316)</f>
        <v>109.78</v>
      </c>
      <c r="AJ316" s="8">
        <f t="shared" si="4"/>
        <v>888.22</v>
      </c>
    </row>
    <row r="317" spans="1:36" ht="15" customHeight="1">
      <c r="A317" s="4">
        <v>2019</v>
      </c>
      <c r="B317" s="4">
        <v>12</v>
      </c>
      <c r="C317" s="5">
        <v>219312</v>
      </c>
      <c r="D317" s="5">
        <v>4957014400</v>
      </c>
      <c r="E317" s="5" t="s">
        <v>298</v>
      </c>
      <c r="F317" s="5" t="s">
        <v>7</v>
      </c>
      <c r="G317" s="5" t="s">
        <v>48</v>
      </c>
      <c r="H317" s="7">
        <v>998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>
        <v>109.78</v>
      </c>
      <c r="AE317" s="7"/>
      <c r="AF317" s="7"/>
      <c r="AG317" s="7"/>
      <c r="AH317" s="8">
        <f>SUM(H317:AC317)</f>
        <v>998</v>
      </c>
      <c r="AI317" s="8">
        <f>SUM(AD317:AG317)</f>
        <v>109.78</v>
      </c>
      <c r="AJ317" s="8">
        <f t="shared" si="4"/>
        <v>888.22</v>
      </c>
    </row>
    <row r="318" spans="1:36" ht="15" customHeight="1">
      <c r="A318" s="4">
        <v>2019</v>
      </c>
      <c r="B318" s="4">
        <v>12</v>
      </c>
      <c r="C318" s="5">
        <v>219313</v>
      </c>
      <c r="D318" s="5">
        <v>78270529400</v>
      </c>
      <c r="E318" s="5" t="s">
        <v>532</v>
      </c>
      <c r="F318" s="5" t="s">
        <v>7</v>
      </c>
      <c r="G318" s="5" t="s">
        <v>48</v>
      </c>
      <c r="H318" s="7">
        <v>998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>
        <v>109.78</v>
      </c>
      <c r="AE318" s="7"/>
      <c r="AF318" s="7"/>
      <c r="AG318" s="7"/>
      <c r="AH318" s="8">
        <f>SUM(H318:AC318)</f>
        <v>998</v>
      </c>
      <c r="AI318" s="8">
        <f>SUM(AD318:AG318)</f>
        <v>109.78</v>
      </c>
      <c r="AJ318" s="8">
        <f t="shared" si="4"/>
        <v>888.22</v>
      </c>
    </row>
    <row r="319" spans="1:36" ht="15" customHeight="1">
      <c r="A319" s="4">
        <v>2019</v>
      </c>
      <c r="B319" s="4">
        <v>12</v>
      </c>
      <c r="C319" s="5">
        <v>219314</v>
      </c>
      <c r="D319" s="5">
        <v>70214978494</v>
      </c>
      <c r="E319" s="5" t="s">
        <v>578</v>
      </c>
      <c r="F319" s="5" t="s">
        <v>7</v>
      </c>
      <c r="G319" s="5" t="s">
        <v>48</v>
      </c>
      <c r="H319" s="7">
        <v>998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>
        <v>109.78</v>
      </c>
      <c r="AE319" s="7"/>
      <c r="AF319" s="7"/>
      <c r="AG319" s="7"/>
      <c r="AH319" s="8">
        <f>SUM(H319:AC319)</f>
        <v>998</v>
      </c>
      <c r="AI319" s="8">
        <f>SUM(AD319:AG319)</f>
        <v>109.78</v>
      </c>
      <c r="AJ319" s="8">
        <f t="shared" si="4"/>
        <v>888.22</v>
      </c>
    </row>
    <row r="320" spans="1:36" ht="15" customHeight="1">
      <c r="A320" s="4">
        <v>2019</v>
      </c>
      <c r="B320" s="4">
        <v>12</v>
      </c>
      <c r="C320" s="5">
        <v>219315</v>
      </c>
      <c r="D320" s="5">
        <v>33062739886</v>
      </c>
      <c r="E320" s="5" t="s">
        <v>192</v>
      </c>
      <c r="F320" s="5" t="s">
        <v>7</v>
      </c>
      <c r="G320" s="5" t="s">
        <v>48</v>
      </c>
      <c r="H320" s="7">
        <v>998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>
        <v>109.78</v>
      </c>
      <c r="AE320" s="7"/>
      <c r="AF320" s="7"/>
      <c r="AG320" s="7"/>
      <c r="AH320" s="8">
        <f>SUM(H320:AC320)</f>
        <v>998</v>
      </c>
      <c r="AI320" s="8">
        <f>SUM(AD320:AG320)</f>
        <v>109.78</v>
      </c>
      <c r="AJ320" s="8">
        <f t="shared" si="4"/>
        <v>888.22</v>
      </c>
    </row>
    <row r="321" spans="1:36" ht="15" customHeight="1">
      <c r="A321" s="4">
        <v>2019</v>
      </c>
      <c r="B321" s="4">
        <v>12</v>
      </c>
      <c r="C321" s="5">
        <v>219316</v>
      </c>
      <c r="D321" s="5">
        <v>9020980475</v>
      </c>
      <c r="E321" s="5" t="s">
        <v>438</v>
      </c>
      <c r="F321" s="5" t="s">
        <v>7</v>
      </c>
      <c r="G321" s="5" t="s">
        <v>48</v>
      </c>
      <c r="H321" s="7">
        <v>998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>
        <v>109.78</v>
      </c>
      <c r="AE321" s="7"/>
      <c r="AF321" s="7"/>
      <c r="AG321" s="7"/>
      <c r="AH321" s="8">
        <f>SUM(H321:AC321)</f>
        <v>998</v>
      </c>
      <c r="AI321" s="8">
        <f>SUM(AD321:AG321)</f>
        <v>109.78</v>
      </c>
      <c r="AJ321" s="8">
        <f t="shared" si="4"/>
        <v>888.22</v>
      </c>
    </row>
    <row r="322" spans="1:36" ht="15" customHeight="1">
      <c r="A322" s="4">
        <v>2019</v>
      </c>
      <c r="B322" s="4">
        <v>12</v>
      </c>
      <c r="C322" s="5">
        <v>219317</v>
      </c>
      <c r="D322" s="5">
        <v>9488356480</v>
      </c>
      <c r="E322" s="5" t="s">
        <v>563</v>
      </c>
      <c r="F322" s="5" t="s">
        <v>7</v>
      </c>
      <c r="G322" s="5" t="s">
        <v>48</v>
      </c>
      <c r="H322" s="7">
        <v>998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>
        <v>109.78</v>
      </c>
      <c r="AE322" s="7"/>
      <c r="AF322" s="7"/>
      <c r="AG322" s="7"/>
      <c r="AH322" s="8">
        <f>SUM(H322:AC322)</f>
        <v>998</v>
      </c>
      <c r="AI322" s="8">
        <f>SUM(AD322:AG322)</f>
        <v>109.78</v>
      </c>
      <c r="AJ322" s="8">
        <f t="shared" si="4"/>
        <v>888.22</v>
      </c>
    </row>
    <row r="323" spans="1:36" ht="15" customHeight="1">
      <c r="A323" s="4">
        <v>2019</v>
      </c>
      <c r="B323" s="4">
        <v>12</v>
      </c>
      <c r="C323" s="5">
        <v>219318</v>
      </c>
      <c r="D323" s="5">
        <v>12495678408</v>
      </c>
      <c r="E323" s="5" t="s">
        <v>385</v>
      </c>
      <c r="F323" s="5" t="s">
        <v>7</v>
      </c>
      <c r="G323" s="5" t="s">
        <v>48</v>
      </c>
      <c r="H323" s="7">
        <v>998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>
        <v>109.78</v>
      </c>
      <c r="AE323" s="7"/>
      <c r="AF323" s="7"/>
      <c r="AG323" s="7"/>
      <c r="AH323" s="8">
        <f>SUM(H323:AC323)</f>
        <v>998</v>
      </c>
      <c r="AI323" s="8">
        <f>SUM(AD323:AG323)</f>
        <v>109.78</v>
      </c>
      <c r="AJ323" s="8">
        <f aca="true" t="shared" si="5" ref="AJ323:AJ386">AH323-AI323</f>
        <v>888.22</v>
      </c>
    </row>
    <row r="324" spans="1:36" ht="15" customHeight="1">
      <c r="A324" s="4">
        <v>2019</v>
      </c>
      <c r="B324" s="4">
        <v>12</v>
      </c>
      <c r="C324" s="5">
        <v>219319</v>
      </c>
      <c r="D324" s="5">
        <v>11827421495</v>
      </c>
      <c r="E324" s="5" t="s">
        <v>104</v>
      </c>
      <c r="F324" s="5" t="s">
        <v>7</v>
      </c>
      <c r="G324" s="5" t="s">
        <v>48</v>
      </c>
      <c r="H324" s="7">
        <v>998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>
        <v>109.78</v>
      </c>
      <c r="AE324" s="7"/>
      <c r="AF324" s="7"/>
      <c r="AG324" s="7"/>
      <c r="AH324" s="8">
        <f>SUM(H324:AC324)</f>
        <v>998</v>
      </c>
      <c r="AI324" s="8">
        <f>SUM(AD324:AG324)</f>
        <v>109.78</v>
      </c>
      <c r="AJ324" s="8">
        <f t="shared" si="5"/>
        <v>888.22</v>
      </c>
    </row>
    <row r="325" spans="1:36" ht="15" customHeight="1">
      <c r="A325" s="4">
        <v>2019</v>
      </c>
      <c r="B325" s="4">
        <v>12</v>
      </c>
      <c r="C325" s="5">
        <v>219320</v>
      </c>
      <c r="D325" s="5">
        <v>11114422401</v>
      </c>
      <c r="E325" s="5" t="s">
        <v>279</v>
      </c>
      <c r="F325" s="5" t="s">
        <v>7</v>
      </c>
      <c r="G325" s="5" t="s">
        <v>48</v>
      </c>
      <c r="H325" s="7">
        <v>998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>
        <v>109.78</v>
      </c>
      <c r="AE325" s="7"/>
      <c r="AF325" s="7"/>
      <c r="AG325" s="7"/>
      <c r="AH325" s="8">
        <f>SUM(H325:AC325)</f>
        <v>998</v>
      </c>
      <c r="AI325" s="8">
        <f>SUM(AD325:AG325)</f>
        <v>109.78</v>
      </c>
      <c r="AJ325" s="8">
        <f t="shared" si="5"/>
        <v>888.22</v>
      </c>
    </row>
    <row r="326" spans="1:36" ht="15" customHeight="1">
      <c r="A326" s="4">
        <v>2019</v>
      </c>
      <c r="B326" s="4">
        <v>12</v>
      </c>
      <c r="C326" s="5">
        <v>219321</v>
      </c>
      <c r="D326" s="5">
        <v>11748194488</v>
      </c>
      <c r="E326" s="5" t="s">
        <v>221</v>
      </c>
      <c r="F326" s="5" t="s">
        <v>7</v>
      </c>
      <c r="G326" s="5" t="s">
        <v>48</v>
      </c>
      <c r="H326" s="7">
        <v>998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>
        <v>109.78</v>
      </c>
      <c r="AE326" s="7"/>
      <c r="AF326" s="7"/>
      <c r="AG326" s="7"/>
      <c r="AH326" s="8">
        <f>SUM(H326:AC326)</f>
        <v>998</v>
      </c>
      <c r="AI326" s="8">
        <f>SUM(AD326:AG326)</f>
        <v>109.78</v>
      </c>
      <c r="AJ326" s="8">
        <f t="shared" si="5"/>
        <v>888.22</v>
      </c>
    </row>
    <row r="327" spans="1:36" ht="15" customHeight="1">
      <c r="A327" s="4">
        <v>2019</v>
      </c>
      <c r="B327" s="4">
        <v>12</v>
      </c>
      <c r="C327" s="5">
        <v>219322</v>
      </c>
      <c r="D327" s="5">
        <v>10561407479</v>
      </c>
      <c r="E327" s="5" t="s">
        <v>466</v>
      </c>
      <c r="F327" s="5" t="s">
        <v>7</v>
      </c>
      <c r="G327" s="5" t="s">
        <v>48</v>
      </c>
      <c r="H327" s="7">
        <v>998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>
        <v>109.78</v>
      </c>
      <c r="AE327" s="7"/>
      <c r="AF327" s="7"/>
      <c r="AG327" s="7"/>
      <c r="AH327" s="8">
        <f>SUM(H327:AC327)</f>
        <v>998</v>
      </c>
      <c r="AI327" s="8">
        <f>SUM(AD327:AG327)</f>
        <v>109.78</v>
      </c>
      <c r="AJ327" s="8">
        <f t="shared" si="5"/>
        <v>888.22</v>
      </c>
    </row>
    <row r="328" spans="1:36" ht="15" customHeight="1">
      <c r="A328" s="4">
        <v>2019</v>
      </c>
      <c r="B328" s="4">
        <v>12</v>
      </c>
      <c r="C328" s="5">
        <v>219323</v>
      </c>
      <c r="D328" s="5">
        <v>3007024420</v>
      </c>
      <c r="E328" s="5" t="s">
        <v>186</v>
      </c>
      <c r="F328" s="5" t="s">
        <v>7</v>
      </c>
      <c r="G328" s="5" t="s">
        <v>15</v>
      </c>
      <c r="H328" s="7">
        <v>998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>
        <v>109.78</v>
      </c>
      <c r="AE328" s="7"/>
      <c r="AF328" s="7"/>
      <c r="AG328" s="7"/>
      <c r="AH328" s="8">
        <f>SUM(H328:AC328)</f>
        <v>998</v>
      </c>
      <c r="AI328" s="8">
        <f>SUM(AD328:AG328)</f>
        <v>109.78</v>
      </c>
      <c r="AJ328" s="8">
        <f t="shared" si="5"/>
        <v>888.22</v>
      </c>
    </row>
    <row r="329" spans="1:36" ht="15" customHeight="1">
      <c r="A329" s="4">
        <v>2019</v>
      </c>
      <c r="B329" s="4">
        <v>12</v>
      </c>
      <c r="C329" s="5">
        <v>219324</v>
      </c>
      <c r="D329" s="5">
        <v>4583455470</v>
      </c>
      <c r="E329" s="5" t="s">
        <v>437</v>
      </c>
      <c r="F329" s="5" t="s">
        <v>7</v>
      </c>
      <c r="G329" s="5" t="s">
        <v>15</v>
      </c>
      <c r="H329" s="7">
        <v>998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>
        <v>109.78</v>
      </c>
      <c r="AE329" s="7"/>
      <c r="AF329" s="7"/>
      <c r="AG329" s="7"/>
      <c r="AH329" s="8">
        <f>SUM(H329:AC329)</f>
        <v>998</v>
      </c>
      <c r="AI329" s="8">
        <f>SUM(AD329:AG329)</f>
        <v>109.78</v>
      </c>
      <c r="AJ329" s="8">
        <f t="shared" si="5"/>
        <v>888.22</v>
      </c>
    </row>
    <row r="330" spans="1:36" ht="15" customHeight="1">
      <c r="A330" s="4">
        <v>2019</v>
      </c>
      <c r="B330" s="4">
        <v>12</v>
      </c>
      <c r="C330" s="5">
        <v>219325</v>
      </c>
      <c r="D330" s="5">
        <v>45521220453</v>
      </c>
      <c r="E330" s="5" t="s">
        <v>300</v>
      </c>
      <c r="F330" s="5" t="s">
        <v>7</v>
      </c>
      <c r="G330" s="5" t="s">
        <v>15</v>
      </c>
      <c r="H330" s="7">
        <v>998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>
        <v>109.78</v>
      </c>
      <c r="AE330" s="7"/>
      <c r="AF330" s="7"/>
      <c r="AG330" s="7"/>
      <c r="AH330" s="8">
        <f>SUM(H330:AC330)</f>
        <v>998</v>
      </c>
      <c r="AI330" s="8">
        <f>SUM(AD330:AG330)</f>
        <v>109.78</v>
      </c>
      <c r="AJ330" s="8">
        <f t="shared" si="5"/>
        <v>888.22</v>
      </c>
    </row>
    <row r="331" spans="1:36" ht="15" customHeight="1">
      <c r="A331" s="4">
        <v>2019</v>
      </c>
      <c r="B331" s="4">
        <v>12</v>
      </c>
      <c r="C331" s="5">
        <v>219326</v>
      </c>
      <c r="D331" s="5">
        <v>3319878484</v>
      </c>
      <c r="E331" s="5" t="s">
        <v>356</v>
      </c>
      <c r="F331" s="5" t="s">
        <v>7</v>
      </c>
      <c r="G331" s="5" t="s">
        <v>48</v>
      </c>
      <c r="H331" s="7">
        <v>998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>
        <v>109.78</v>
      </c>
      <c r="AE331" s="7"/>
      <c r="AF331" s="7"/>
      <c r="AG331" s="7"/>
      <c r="AH331" s="8">
        <f>SUM(H331:AC331)</f>
        <v>998</v>
      </c>
      <c r="AI331" s="8">
        <f>SUM(AD331:AG331)</f>
        <v>109.78</v>
      </c>
      <c r="AJ331" s="8">
        <f t="shared" si="5"/>
        <v>888.22</v>
      </c>
    </row>
    <row r="332" spans="1:36" ht="15" customHeight="1">
      <c r="A332" s="4">
        <v>2019</v>
      </c>
      <c r="B332" s="4">
        <v>12</v>
      </c>
      <c r="C332" s="5">
        <v>219327</v>
      </c>
      <c r="D332" s="5">
        <v>7177213457</v>
      </c>
      <c r="E332" s="5" t="s">
        <v>494</v>
      </c>
      <c r="F332" s="5" t="s">
        <v>7</v>
      </c>
      <c r="G332" s="5" t="s">
        <v>65</v>
      </c>
      <c r="H332" s="7">
        <v>998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>
        <v>109.78</v>
      </c>
      <c r="AE332" s="7"/>
      <c r="AF332" s="7"/>
      <c r="AG332" s="7"/>
      <c r="AH332" s="8">
        <f>SUM(H332:AC332)</f>
        <v>998</v>
      </c>
      <c r="AI332" s="8">
        <f>SUM(AD332:AG332)</f>
        <v>109.78</v>
      </c>
      <c r="AJ332" s="8">
        <f t="shared" si="5"/>
        <v>888.22</v>
      </c>
    </row>
    <row r="333" spans="1:36" ht="15" customHeight="1">
      <c r="A333" s="4">
        <v>2019</v>
      </c>
      <c r="B333" s="4">
        <v>12</v>
      </c>
      <c r="C333" s="5">
        <v>219328</v>
      </c>
      <c r="D333" s="5">
        <v>1443821489</v>
      </c>
      <c r="E333" s="5" t="s">
        <v>529</v>
      </c>
      <c r="F333" s="5" t="s">
        <v>7</v>
      </c>
      <c r="G333" s="5" t="s">
        <v>16</v>
      </c>
      <c r="H333" s="7">
        <v>2532.17</v>
      </c>
      <c r="I333" s="7"/>
      <c r="J333" s="7"/>
      <c r="K333" s="7"/>
      <c r="L333" s="7"/>
      <c r="M333" s="7"/>
      <c r="N333" s="7">
        <v>253.21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>
        <v>278.53</v>
      </c>
      <c r="AE333" s="7"/>
      <c r="AF333" s="7"/>
      <c r="AG333" s="7">
        <v>26.22</v>
      </c>
      <c r="AH333" s="8">
        <f>SUM(H333:AC333)</f>
        <v>2785.38</v>
      </c>
      <c r="AI333" s="8">
        <f>SUM(AD333:AG333)</f>
        <v>304.75</v>
      </c>
      <c r="AJ333" s="8">
        <f t="shared" si="5"/>
        <v>2480.63</v>
      </c>
    </row>
    <row r="334" spans="1:36" ht="15" customHeight="1">
      <c r="A334" s="4">
        <v>2019</v>
      </c>
      <c r="B334" s="4">
        <v>12</v>
      </c>
      <c r="C334" s="5">
        <v>219329</v>
      </c>
      <c r="D334" s="5">
        <v>3840268427</v>
      </c>
      <c r="E334" s="5" t="s">
        <v>119</v>
      </c>
      <c r="F334" s="5" t="s">
        <v>7</v>
      </c>
      <c r="G334" s="5" t="s">
        <v>16</v>
      </c>
      <c r="H334" s="7">
        <v>2532.17</v>
      </c>
      <c r="I334" s="7"/>
      <c r="J334" s="7"/>
      <c r="K334" s="7"/>
      <c r="L334" s="7"/>
      <c r="M334" s="7"/>
      <c r="N334" s="7">
        <v>253.21</v>
      </c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>
        <v>278.53</v>
      </c>
      <c r="AE334" s="7"/>
      <c r="AF334" s="7"/>
      <c r="AG334" s="7">
        <v>26.22</v>
      </c>
      <c r="AH334" s="8">
        <f>SUM(H334:AC334)</f>
        <v>2785.38</v>
      </c>
      <c r="AI334" s="8">
        <f>SUM(AD334:AG334)</f>
        <v>304.75</v>
      </c>
      <c r="AJ334" s="8">
        <f t="shared" si="5"/>
        <v>2480.63</v>
      </c>
    </row>
    <row r="335" spans="1:36" ht="15" customHeight="1">
      <c r="A335" s="4">
        <v>2019</v>
      </c>
      <c r="B335" s="4">
        <v>12</v>
      </c>
      <c r="C335" s="5">
        <v>219331</v>
      </c>
      <c r="D335" s="5">
        <v>9519952438</v>
      </c>
      <c r="E335" s="5" t="s">
        <v>471</v>
      </c>
      <c r="F335" s="5" t="s">
        <v>7</v>
      </c>
      <c r="G335" s="5" t="s">
        <v>48</v>
      </c>
      <c r="H335" s="7">
        <v>998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>
        <v>109.78</v>
      </c>
      <c r="AE335" s="7"/>
      <c r="AF335" s="7"/>
      <c r="AG335" s="7"/>
      <c r="AH335" s="8">
        <f>SUM(H335:AC335)</f>
        <v>998</v>
      </c>
      <c r="AI335" s="8">
        <f>SUM(AD335:AG335)</f>
        <v>109.78</v>
      </c>
      <c r="AJ335" s="8">
        <f t="shared" si="5"/>
        <v>888.22</v>
      </c>
    </row>
    <row r="336" spans="1:36" ht="15" customHeight="1">
      <c r="A336" s="4">
        <v>2019</v>
      </c>
      <c r="B336" s="4">
        <v>12</v>
      </c>
      <c r="C336" s="5">
        <v>219332</v>
      </c>
      <c r="D336" s="5">
        <v>1450209408</v>
      </c>
      <c r="E336" s="5" t="s">
        <v>416</v>
      </c>
      <c r="F336" s="5" t="s">
        <v>7</v>
      </c>
      <c r="G336" s="5" t="s">
        <v>65</v>
      </c>
      <c r="H336" s="7">
        <v>998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>
        <v>500</v>
      </c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>
        <v>109.78</v>
      </c>
      <c r="AE336" s="7"/>
      <c r="AF336" s="7"/>
      <c r="AG336" s="7"/>
      <c r="AH336" s="8">
        <f>SUM(H336:AC336)</f>
        <v>1498</v>
      </c>
      <c r="AI336" s="8">
        <f>SUM(AD336:AG336)</f>
        <v>109.78</v>
      </c>
      <c r="AJ336" s="8">
        <f t="shared" si="5"/>
        <v>1388.22</v>
      </c>
    </row>
    <row r="337" spans="1:36" ht="15" customHeight="1">
      <c r="A337" s="4">
        <v>2019</v>
      </c>
      <c r="B337" s="4">
        <v>12</v>
      </c>
      <c r="C337" s="5">
        <v>219333</v>
      </c>
      <c r="D337" s="5">
        <v>11933219483</v>
      </c>
      <c r="E337" s="5" t="s">
        <v>308</v>
      </c>
      <c r="F337" s="5" t="s">
        <v>7</v>
      </c>
      <c r="G337" s="5" t="s">
        <v>3</v>
      </c>
      <c r="H337" s="7">
        <v>998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>
        <v>109.78</v>
      </c>
      <c r="AE337" s="7"/>
      <c r="AF337" s="7"/>
      <c r="AG337" s="7"/>
      <c r="AH337" s="8">
        <f>SUM(H337:AC337)</f>
        <v>998</v>
      </c>
      <c r="AI337" s="8">
        <f>SUM(AD337:AG337)</f>
        <v>109.78</v>
      </c>
      <c r="AJ337" s="8">
        <f t="shared" si="5"/>
        <v>888.22</v>
      </c>
    </row>
    <row r="338" spans="1:36" ht="15" customHeight="1">
      <c r="A338" s="4">
        <v>2019</v>
      </c>
      <c r="B338" s="4">
        <v>12</v>
      </c>
      <c r="C338" s="5">
        <v>219334</v>
      </c>
      <c r="D338" s="5">
        <v>6068404439</v>
      </c>
      <c r="E338" s="5" t="s">
        <v>540</v>
      </c>
      <c r="F338" s="5" t="s">
        <v>7</v>
      </c>
      <c r="G338" s="5" t="s">
        <v>65</v>
      </c>
      <c r="H338" s="7">
        <v>998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>
        <v>109.78</v>
      </c>
      <c r="AE338" s="7"/>
      <c r="AF338" s="7"/>
      <c r="AG338" s="7"/>
      <c r="AH338" s="8">
        <f>SUM(H338:AC338)</f>
        <v>998</v>
      </c>
      <c r="AI338" s="8">
        <f>SUM(AD338:AG338)</f>
        <v>109.78</v>
      </c>
      <c r="AJ338" s="8">
        <f t="shared" si="5"/>
        <v>888.22</v>
      </c>
    </row>
    <row r="339" spans="1:36" ht="15" customHeight="1">
      <c r="A339" s="4">
        <v>2019</v>
      </c>
      <c r="B339" s="4">
        <v>12</v>
      </c>
      <c r="C339" s="5">
        <v>219335</v>
      </c>
      <c r="D339" s="5">
        <v>70776495470</v>
      </c>
      <c r="E339" s="5" t="s">
        <v>379</v>
      </c>
      <c r="F339" s="5" t="s">
        <v>7</v>
      </c>
      <c r="G339" s="5" t="s">
        <v>48</v>
      </c>
      <c r="H339" s="7">
        <v>998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>
        <v>109.78</v>
      </c>
      <c r="AE339" s="7"/>
      <c r="AF339" s="7"/>
      <c r="AG339" s="7"/>
      <c r="AH339" s="8">
        <f>SUM(H339:AC339)</f>
        <v>998</v>
      </c>
      <c r="AI339" s="8">
        <f>SUM(AD339:AG339)</f>
        <v>109.78</v>
      </c>
      <c r="AJ339" s="8">
        <f t="shared" si="5"/>
        <v>888.22</v>
      </c>
    </row>
    <row r="340" spans="1:36" ht="15" customHeight="1">
      <c r="A340" s="4">
        <v>2019</v>
      </c>
      <c r="B340" s="4">
        <v>12</v>
      </c>
      <c r="C340" s="5">
        <v>219336</v>
      </c>
      <c r="D340" s="5">
        <v>9548326477</v>
      </c>
      <c r="E340" s="5" t="s">
        <v>394</v>
      </c>
      <c r="F340" s="5" t="s">
        <v>7</v>
      </c>
      <c r="G340" s="5" t="s">
        <v>48</v>
      </c>
      <c r="H340" s="7">
        <v>998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>
        <v>109.78</v>
      </c>
      <c r="AE340" s="7"/>
      <c r="AF340" s="7"/>
      <c r="AG340" s="7"/>
      <c r="AH340" s="8">
        <f>SUM(H340:AC340)</f>
        <v>998</v>
      </c>
      <c r="AI340" s="8">
        <f>SUM(AD340:AG340)</f>
        <v>109.78</v>
      </c>
      <c r="AJ340" s="8">
        <f t="shared" si="5"/>
        <v>888.22</v>
      </c>
    </row>
    <row r="341" spans="1:36" ht="15" customHeight="1">
      <c r="A341" s="4">
        <v>2019</v>
      </c>
      <c r="B341" s="4">
        <v>12</v>
      </c>
      <c r="C341" s="5">
        <v>219337</v>
      </c>
      <c r="D341" s="5">
        <v>8258690485</v>
      </c>
      <c r="E341" s="5" t="s">
        <v>138</v>
      </c>
      <c r="F341" s="5" t="s">
        <v>7</v>
      </c>
      <c r="G341" s="5" t="s">
        <v>65</v>
      </c>
      <c r="H341" s="7">
        <v>998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>
        <v>109.78</v>
      </c>
      <c r="AE341" s="7"/>
      <c r="AF341" s="7"/>
      <c r="AG341" s="7"/>
      <c r="AH341" s="8">
        <f>SUM(H341:AC341)</f>
        <v>998</v>
      </c>
      <c r="AI341" s="8">
        <f>SUM(AD341:AG341)</f>
        <v>109.78</v>
      </c>
      <c r="AJ341" s="8">
        <f t="shared" si="5"/>
        <v>888.22</v>
      </c>
    </row>
    <row r="342" spans="1:36" ht="15" customHeight="1">
      <c r="A342" s="4">
        <v>2019</v>
      </c>
      <c r="B342" s="4">
        <v>12</v>
      </c>
      <c r="C342" s="5">
        <v>219338</v>
      </c>
      <c r="D342" s="5">
        <v>3173359445</v>
      </c>
      <c r="E342" s="5" t="s">
        <v>456</v>
      </c>
      <c r="F342" s="5" t="s">
        <v>7</v>
      </c>
      <c r="G342" s="5" t="s">
        <v>48</v>
      </c>
      <c r="H342" s="7">
        <v>998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>
        <v>109.78</v>
      </c>
      <c r="AE342" s="7"/>
      <c r="AF342" s="7"/>
      <c r="AG342" s="7"/>
      <c r="AH342" s="8">
        <f>SUM(H342:AC342)</f>
        <v>998</v>
      </c>
      <c r="AI342" s="8">
        <f>SUM(AD342:AG342)</f>
        <v>109.78</v>
      </c>
      <c r="AJ342" s="8">
        <f t="shared" si="5"/>
        <v>888.22</v>
      </c>
    </row>
    <row r="343" spans="1:36" ht="15" customHeight="1">
      <c r="A343" s="4">
        <v>2019</v>
      </c>
      <c r="B343" s="4">
        <v>12</v>
      </c>
      <c r="C343" s="5">
        <v>219339</v>
      </c>
      <c r="D343" s="5">
        <v>10548231460</v>
      </c>
      <c r="E343" s="5" t="s">
        <v>424</v>
      </c>
      <c r="F343" s="5" t="s">
        <v>7</v>
      </c>
      <c r="G343" s="5" t="s">
        <v>48</v>
      </c>
      <c r="H343" s="7">
        <v>998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>
        <v>109.78</v>
      </c>
      <c r="AE343" s="7"/>
      <c r="AF343" s="7"/>
      <c r="AG343" s="7"/>
      <c r="AH343" s="8">
        <f>SUM(H343:AC343)</f>
        <v>998</v>
      </c>
      <c r="AI343" s="8">
        <f>SUM(AD343:AG343)</f>
        <v>109.78</v>
      </c>
      <c r="AJ343" s="8">
        <f t="shared" si="5"/>
        <v>888.22</v>
      </c>
    </row>
    <row r="344" spans="1:36" ht="15" customHeight="1">
      <c r="A344" s="4">
        <v>2019</v>
      </c>
      <c r="B344" s="4">
        <v>12</v>
      </c>
      <c r="C344" s="5">
        <v>219340</v>
      </c>
      <c r="D344" s="5">
        <v>5202907478</v>
      </c>
      <c r="E344" s="5" t="s">
        <v>526</v>
      </c>
      <c r="F344" s="5" t="s">
        <v>7</v>
      </c>
      <c r="G344" s="5" t="s">
        <v>16</v>
      </c>
      <c r="H344" s="7">
        <v>2926.06</v>
      </c>
      <c r="I344" s="7"/>
      <c r="J344" s="7"/>
      <c r="K344" s="7"/>
      <c r="L344" s="7"/>
      <c r="M344" s="7"/>
      <c r="N344" s="7">
        <v>292.6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>
        <v>321.86</v>
      </c>
      <c r="AE344" s="7"/>
      <c r="AF344" s="7"/>
      <c r="AG344" s="7"/>
      <c r="AH344" s="8">
        <f>SUM(H344:AC344)</f>
        <v>3218.66</v>
      </c>
      <c r="AI344" s="8">
        <f>SUM(AD344:AG344)</f>
        <v>321.86</v>
      </c>
      <c r="AJ344" s="8">
        <f t="shared" si="5"/>
        <v>2896.7999999999997</v>
      </c>
    </row>
    <row r="345" spans="1:36" ht="15" customHeight="1">
      <c r="A345" s="4">
        <v>2019</v>
      </c>
      <c r="B345" s="4">
        <v>12</v>
      </c>
      <c r="C345" s="5">
        <v>219341</v>
      </c>
      <c r="D345" s="5">
        <v>5250678416</v>
      </c>
      <c r="E345" s="5" t="s">
        <v>249</v>
      </c>
      <c r="F345" s="5" t="s">
        <v>7</v>
      </c>
      <c r="G345" s="5" t="s">
        <v>16</v>
      </c>
      <c r="H345" s="7">
        <v>2813.52</v>
      </c>
      <c r="I345" s="7"/>
      <c r="J345" s="7"/>
      <c r="K345" s="7"/>
      <c r="L345" s="7"/>
      <c r="M345" s="7"/>
      <c r="N345" s="7">
        <v>281.35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>
        <v>309.48</v>
      </c>
      <c r="AE345" s="7"/>
      <c r="AF345" s="7"/>
      <c r="AG345" s="7">
        <v>45</v>
      </c>
      <c r="AH345" s="8">
        <f>SUM(H345:AC345)</f>
        <v>3094.87</v>
      </c>
      <c r="AI345" s="8">
        <f>SUM(AD345:AG345)</f>
        <v>354.48</v>
      </c>
      <c r="AJ345" s="8">
        <f t="shared" si="5"/>
        <v>2740.39</v>
      </c>
    </row>
    <row r="346" spans="1:36" ht="15" customHeight="1">
      <c r="A346" s="4">
        <v>2019</v>
      </c>
      <c r="B346" s="4">
        <v>12</v>
      </c>
      <c r="C346" s="5">
        <v>219342</v>
      </c>
      <c r="D346" s="5">
        <v>5600459483</v>
      </c>
      <c r="E346" s="5" t="s">
        <v>205</v>
      </c>
      <c r="F346" s="5" t="s">
        <v>7</v>
      </c>
      <c r="G346" s="5" t="s">
        <v>3</v>
      </c>
      <c r="H346" s="7">
        <v>998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>
        <v>109.78</v>
      </c>
      <c r="AE346" s="7"/>
      <c r="AF346" s="7"/>
      <c r="AG346" s="7"/>
      <c r="AH346" s="8">
        <f>SUM(H346:AC346)</f>
        <v>998</v>
      </c>
      <c r="AI346" s="8">
        <f>SUM(AD346:AG346)</f>
        <v>109.78</v>
      </c>
      <c r="AJ346" s="8">
        <f t="shared" si="5"/>
        <v>888.22</v>
      </c>
    </row>
    <row r="347" spans="1:36" ht="15" customHeight="1">
      <c r="A347" s="4">
        <v>2019</v>
      </c>
      <c r="B347" s="4">
        <v>12</v>
      </c>
      <c r="C347" s="5">
        <v>219344</v>
      </c>
      <c r="D347" s="5">
        <v>11338022490</v>
      </c>
      <c r="E347" s="5" t="s">
        <v>83</v>
      </c>
      <c r="F347" s="5" t="s">
        <v>7</v>
      </c>
      <c r="G347" s="5" t="s">
        <v>15</v>
      </c>
      <c r="H347" s="7">
        <v>998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>
        <v>109.78</v>
      </c>
      <c r="AE347" s="7"/>
      <c r="AF347" s="7"/>
      <c r="AG347" s="7"/>
      <c r="AH347" s="8">
        <f>SUM(H347:AC347)</f>
        <v>998</v>
      </c>
      <c r="AI347" s="8">
        <f>SUM(AD347:AG347)</f>
        <v>109.78</v>
      </c>
      <c r="AJ347" s="8">
        <f t="shared" si="5"/>
        <v>888.22</v>
      </c>
    </row>
    <row r="348" spans="1:36" ht="15" customHeight="1">
      <c r="A348" s="4">
        <v>2019</v>
      </c>
      <c r="B348" s="4">
        <v>12</v>
      </c>
      <c r="C348" s="5">
        <v>219345</v>
      </c>
      <c r="D348" s="5">
        <v>12011656443</v>
      </c>
      <c r="E348" s="5" t="s">
        <v>554</v>
      </c>
      <c r="F348" s="5" t="s">
        <v>7</v>
      </c>
      <c r="G348" s="5" t="s">
        <v>48</v>
      </c>
      <c r="H348" s="7">
        <v>998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>
        <v>80</v>
      </c>
      <c r="AC348" s="7"/>
      <c r="AD348" s="7">
        <v>109.78</v>
      </c>
      <c r="AE348" s="7"/>
      <c r="AF348" s="7"/>
      <c r="AG348" s="7"/>
      <c r="AH348" s="8">
        <f>SUM(H348:AC348)</f>
        <v>1078</v>
      </c>
      <c r="AI348" s="8">
        <f>SUM(AD348:AG348)</f>
        <v>109.78</v>
      </c>
      <c r="AJ348" s="8">
        <f t="shared" si="5"/>
        <v>968.22</v>
      </c>
    </row>
    <row r="349" spans="1:36" ht="15" customHeight="1">
      <c r="A349" s="4">
        <v>2019</v>
      </c>
      <c r="B349" s="4">
        <v>12</v>
      </c>
      <c r="C349" s="5">
        <v>219346</v>
      </c>
      <c r="D349" s="5">
        <v>6162283410</v>
      </c>
      <c r="E349" s="5" t="s">
        <v>565</v>
      </c>
      <c r="F349" s="5" t="s">
        <v>7</v>
      </c>
      <c r="G349" s="5" t="s">
        <v>5</v>
      </c>
      <c r="H349" s="7">
        <v>998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8">
        <f>SUM(H349:AC349)</f>
        <v>998</v>
      </c>
      <c r="AI349" s="8">
        <f>SUM(AD349:AG349)</f>
        <v>0</v>
      </c>
      <c r="AJ349" s="8">
        <f t="shared" si="5"/>
        <v>998</v>
      </c>
    </row>
    <row r="350" spans="1:36" ht="15" customHeight="1">
      <c r="A350" s="4">
        <v>2019</v>
      </c>
      <c r="B350" s="4">
        <v>12</v>
      </c>
      <c r="C350" s="5">
        <v>219347</v>
      </c>
      <c r="D350" s="5">
        <v>2347417401</v>
      </c>
      <c r="E350" s="5" t="s">
        <v>405</v>
      </c>
      <c r="F350" s="5" t="s">
        <v>7</v>
      </c>
      <c r="G350" s="5" t="s">
        <v>1</v>
      </c>
      <c r="H350" s="7">
        <v>998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>
        <v>40</v>
      </c>
      <c r="AC350" s="7"/>
      <c r="AD350" s="7">
        <v>109.78</v>
      </c>
      <c r="AE350" s="7"/>
      <c r="AF350" s="7"/>
      <c r="AG350" s="7"/>
      <c r="AH350" s="8">
        <f>SUM(H350:AC350)</f>
        <v>1038</v>
      </c>
      <c r="AI350" s="8">
        <f>SUM(AD350:AG350)</f>
        <v>109.78</v>
      </c>
      <c r="AJ350" s="8">
        <f t="shared" si="5"/>
        <v>928.22</v>
      </c>
    </row>
    <row r="351" spans="1:36" ht="15" customHeight="1">
      <c r="A351" s="4">
        <v>2019</v>
      </c>
      <c r="B351" s="4">
        <v>12</v>
      </c>
      <c r="C351" s="5">
        <v>219348</v>
      </c>
      <c r="D351" s="5">
        <v>66640440482</v>
      </c>
      <c r="E351" s="5" t="s">
        <v>216</v>
      </c>
      <c r="F351" s="5" t="s">
        <v>7</v>
      </c>
      <c r="G351" s="5" t="s">
        <v>1</v>
      </c>
      <c r="H351" s="7">
        <v>998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8">
        <f>SUM(H351:AC351)</f>
        <v>998</v>
      </c>
      <c r="AI351" s="8">
        <f>SUM(AD351:AG351)</f>
        <v>0</v>
      </c>
      <c r="AJ351" s="8">
        <f t="shared" si="5"/>
        <v>998</v>
      </c>
    </row>
    <row r="352" spans="1:36" ht="15" customHeight="1">
      <c r="A352" s="4">
        <v>2019</v>
      </c>
      <c r="B352" s="4">
        <v>12</v>
      </c>
      <c r="C352" s="5">
        <v>219349</v>
      </c>
      <c r="D352" s="5">
        <v>8056205403</v>
      </c>
      <c r="E352" s="5" t="s">
        <v>587</v>
      </c>
      <c r="F352" s="5" t="s">
        <v>7</v>
      </c>
      <c r="G352" s="5" t="s">
        <v>25</v>
      </c>
      <c r="H352" s="7">
        <v>998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>
        <v>109.78</v>
      </c>
      <c r="AE352" s="7"/>
      <c r="AF352" s="7"/>
      <c r="AG352" s="7"/>
      <c r="AH352" s="8">
        <f>SUM(H352:AC352)</f>
        <v>998</v>
      </c>
      <c r="AI352" s="8">
        <f>SUM(AD352:AG352)</f>
        <v>109.78</v>
      </c>
      <c r="AJ352" s="8">
        <f t="shared" si="5"/>
        <v>888.22</v>
      </c>
    </row>
    <row r="353" spans="1:36" ht="15" customHeight="1">
      <c r="A353" s="4">
        <v>2019</v>
      </c>
      <c r="B353" s="4">
        <v>12</v>
      </c>
      <c r="C353" s="5">
        <v>219350</v>
      </c>
      <c r="D353" s="5">
        <v>10407296492</v>
      </c>
      <c r="E353" s="5" t="s">
        <v>562</v>
      </c>
      <c r="F353" s="5" t="s">
        <v>7</v>
      </c>
      <c r="G353" s="5" t="s">
        <v>65</v>
      </c>
      <c r="H353" s="7">
        <v>998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>
        <v>109.78</v>
      </c>
      <c r="AE353" s="7"/>
      <c r="AF353" s="7"/>
      <c r="AG353" s="7"/>
      <c r="AH353" s="8">
        <f>SUM(H353:AC353)</f>
        <v>998</v>
      </c>
      <c r="AI353" s="8">
        <f>SUM(AD353:AG353)</f>
        <v>109.78</v>
      </c>
      <c r="AJ353" s="8">
        <f t="shared" si="5"/>
        <v>888.22</v>
      </c>
    </row>
    <row r="354" spans="1:36" ht="15" customHeight="1">
      <c r="A354" s="4">
        <v>2019</v>
      </c>
      <c r="B354" s="4">
        <v>12</v>
      </c>
      <c r="C354" s="5">
        <v>219351</v>
      </c>
      <c r="D354" s="5">
        <v>40508987806</v>
      </c>
      <c r="E354" s="5" t="s">
        <v>195</v>
      </c>
      <c r="F354" s="5" t="s">
        <v>7</v>
      </c>
      <c r="G354" s="5" t="s">
        <v>3</v>
      </c>
      <c r="H354" s="7">
        <v>998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>
        <v>109.78</v>
      </c>
      <c r="AE354" s="7"/>
      <c r="AF354" s="7"/>
      <c r="AG354" s="7"/>
      <c r="AH354" s="8">
        <f>SUM(H354:AC354)</f>
        <v>998</v>
      </c>
      <c r="AI354" s="8">
        <f>SUM(AD354:AG354)</f>
        <v>109.78</v>
      </c>
      <c r="AJ354" s="8">
        <f t="shared" si="5"/>
        <v>888.22</v>
      </c>
    </row>
    <row r="355" spans="1:36" ht="15" customHeight="1">
      <c r="A355" s="4">
        <v>2019</v>
      </c>
      <c r="B355" s="4">
        <v>12</v>
      </c>
      <c r="C355" s="5">
        <v>219352</v>
      </c>
      <c r="D355" s="5">
        <v>9204338474</v>
      </c>
      <c r="E355" s="5" t="s">
        <v>397</v>
      </c>
      <c r="F355" s="5" t="s">
        <v>7</v>
      </c>
      <c r="G355" s="5" t="s">
        <v>11</v>
      </c>
      <c r="H355" s="7">
        <v>1400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>
        <v>143.73</v>
      </c>
      <c r="AE355" s="7"/>
      <c r="AF355" s="7"/>
      <c r="AG355" s="7"/>
      <c r="AH355" s="8">
        <f>SUM(H355:AC355)</f>
        <v>1400</v>
      </c>
      <c r="AI355" s="8">
        <f>SUM(AD355:AG355)</f>
        <v>143.73</v>
      </c>
      <c r="AJ355" s="8">
        <f t="shared" si="5"/>
        <v>1256.27</v>
      </c>
    </row>
    <row r="356" spans="1:36" ht="15" customHeight="1">
      <c r="A356" s="4">
        <v>2019</v>
      </c>
      <c r="B356" s="4">
        <v>12</v>
      </c>
      <c r="C356" s="5">
        <v>219353</v>
      </c>
      <c r="D356" s="5">
        <v>10482554410</v>
      </c>
      <c r="E356" s="5" t="s">
        <v>432</v>
      </c>
      <c r="F356" s="5" t="s">
        <v>7</v>
      </c>
      <c r="G356" s="5" t="s">
        <v>48</v>
      </c>
      <c r="H356" s="7">
        <v>998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>
        <v>80</v>
      </c>
      <c r="AC356" s="7"/>
      <c r="AD356" s="7">
        <v>109.78</v>
      </c>
      <c r="AE356" s="7"/>
      <c r="AF356" s="7"/>
      <c r="AG356" s="7"/>
      <c r="AH356" s="8">
        <f>SUM(H356:AC356)</f>
        <v>1078</v>
      </c>
      <c r="AI356" s="8">
        <f>SUM(AD356:AG356)</f>
        <v>109.78</v>
      </c>
      <c r="AJ356" s="8">
        <f t="shared" si="5"/>
        <v>968.22</v>
      </c>
    </row>
    <row r="357" spans="1:36" ht="15" customHeight="1">
      <c r="A357" s="4">
        <v>2019</v>
      </c>
      <c r="B357" s="4">
        <v>12</v>
      </c>
      <c r="C357" s="5">
        <v>219354</v>
      </c>
      <c r="D357" s="5">
        <v>10113107404</v>
      </c>
      <c r="E357" s="5" t="s">
        <v>409</v>
      </c>
      <c r="F357" s="5" t="s">
        <v>7</v>
      </c>
      <c r="G357" s="5" t="s">
        <v>48</v>
      </c>
      <c r="H357" s="7">
        <v>998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>
        <v>98.8</v>
      </c>
      <c r="AE357" s="7"/>
      <c r="AF357" s="7"/>
      <c r="AG357" s="7"/>
      <c r="AH357" s="8">
        <f>SUM(H357:AC357)</f>
        <v>998</v>
      </c>
      <c r="AI357" s="8">
        <f>SUM(AD357:AG357)</f>
        <v>98.8</v>
      </c>
      <c r="AJ357" s="8">
        <f t="shared" si="5"/>
        <v>899.2</v>
      </c>
    </row>
    <row r="358" spans="1:36" ht="15" customHeight="1">
      <c r="A358" s="4">
        <v>2019</v>
      </c>
      <c r="B358" s="4">
        <v>12</v>
      </c>
      <c r="C358" s="5">
        <v>219355</v>
      </c>
      <c r="D358" s="5">
        <v>11756786437</v>
      </c>
      <c r="E358" s="5" t="s">
        <v>64</v>
      </c>
      <c r="F358" s="5" t="s">
        <v>7</v>
      </c>
      <c r="G358" s="5" t="s">
        <v>1</v>
      </c>
      <c r="H358" s="7">
        <v>998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>
        <v>120</v>
      </c>
      <c r="AC358" s="7"/>
      <c r="AD358" s="7">
        <v>109.78</v>
      </c>
      <c r="AE358" s="7"/>
      <c r="AF358" s="7"/>
      <c r="AG358" s="7"/>
      <c r="AH358" s="8">
        <f>SUM(H358:AC358)</f>
        <v>1118</v>
      </c>
      <c r="AI358" s="8">
        <f>SUM(AD358:AG358)</f>
        <v>109.78</v>
      </c>
      <c r="AJ358" s="8">
        <f t="shared" si="5"/>
        <v>1008.22</v>
      </c>
    </row>
    <row r="359" spans="1:36" ht="15" customHeight="1">
      <c r="A359" s="4">
        <v>2019</v>
      </c>
      <c r="B359" s="4">
        <v>12</v>
      </c>
      <c r="C359" s="5">
        <v>219356</v>
      </c>
      <c r="D359" s="5">
        <v>10172931479</v>
      </c>
      <c r="E359" s="5" t="s">
        <v>372</v>
      </c>
      <c r="F359" s="5" t="s">
        <v>7</v>
      </c>
      <c r="G359" s="5" t="s">
        <v>1</v>
      </c>
      <c r="H359" s="7">
        <v>998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>
        <v>40</v>
      </c>
      <c r="AC359" s="7"/>
      <c r="AD359" s="7">
        <v>91.48</v>
      </c>
      <c r="AE359" s="7"/>
      <c r="AF359" s="7"/>
      <c r="AG359" s="7"/>
      <c r="AH359" s="8">
        <f>SUM(H359:AC359)</f>
        <v>1038</v>
      </c>
      <c r="AI359" s="8">
        <f>SUM(AD359:AG359)</f>
        <v>91.48</v>
      </c>
      <c r="AJ359" s="8">
        <f t="shared" si="5"/>
        <v>946.52</v>
      </c>
    </row>
    <row r="360" spans="1:36" ht="15" customHeight="1">
      <c r="A360" s="4">
        <v>2019</v>
      </c>
      <c r="B360" s="4">
        <v>12</v>
      </c>
      <c r="C360" s="5">
        <v>219357</v>
      </c>
      <c r="D360" s="5">
        <v>3843708452</v>
      </c>
      <c r="E360" s="5" t="s">
        <v>129</v>
      </c>
      <c r="F360" s="5" t="s">
        <v>7</v>
      </c>
      <c r="G360" s="5" t="s">
        <v>1</v>
      </c>
      <c r="H360" s="7">
        <v>998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>
        <v>120</v>
      </c>
      <c r="AC360" s="7"/>
      <c r="AD360" s="7">
        <v>109.78</v>
      </c>
      <c r="AE360" s="7"/>
      <c r="AF360" s="7"/>
      <c r="AG360" s="7"/>
      <c r="AH360" s="8">
        <f>SUM(H360:AC360)</f>
        <v>1118</v>
      </c>
      <c r="AI360" s="8">
        <f>SUM(AD360:AG360)</f>
        <v>109.78</v>
      </c>
      <c r="AJ360" s="8">
        <f t="shared" si="5"/>
        <v>1008.22</v>
      </c>
    </row>
    <row r="361" spans="1:36" ht="15" customHeight="1">
      <c r="A361" s="4">
        <v>2019</v>
      </c>
      <c r="B361" s="4">
        <v>12</v>
      </c>
      <c r="C361" s="5">
        <v>219358</v>
      </c>
      <c r="D361" s="5">
        <v>11075340462</v>
      </c>
      <c r="E361" s="5" t="s">
        <v>401</v>
      </c>
      <c r="F361" s="5" t="s">
        <v>7</v>
      </c>
      <c r="G361" s="5" t="s">
        <v>1</v>
      </c>
      <c r="H361" s="7">
        <v>998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>
        <v>80</v>
      </c>
      <c r="AC361" s="7"/>
      <c r="AD361" s="7">
        <v>109.78</v>
      </c>
      <c r="AE361" s="7"/>
      <c r="AF361" s="7"/>
      <c r="AG361" s="7"/>
      <c r="AH361" s="8">
        <f>SUM(H361:AC361)</f>
        <v>1078</v>
      </c>
      <c r="AI361" s="8">
        <f>SUM(AD361:AG361)</f>
        <v>109.78</v>
      </c>
      <c r="AJ361" s="8">
        <f t="shared" si="5"/>
        <v>968.22</v>
      </c>
    </row>
    <row r="362" spans="1:36" ht="15" customHeight="1">
      <c r="A362" s="4">
        <v>2019</v>
      </c>
      <c r="B362" s="4">
        <v>12</v>
      </c>
      <c r="C362" s="5">
        <v>219359</v>
      </c>
      <c r="D362" s="5">
        <v>6169223456</v>
      </c>
      <c r="E362" s="5" t="s">
        <v>491</v>
      </c>
      <c r="F362" s="5" t="s">
        <v>7</v>
      </c>
      <c r="G362" s="5" t="s">
        <v>1</v>
      </c>
      <c r="H362" s="7">
        <v>998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>
        <v>160</v>
      </c>
      <c r="AC362" s="7"/>
      <c r="AD362" s="7">
        <v>109.78</v>
      </c>
      <c r="AE362" s="7"/>
      <c r="AF362" s="7"/>
      <c r="AG362" s="7"/>
      <c r="AH362" s="8">
        <f>SUM(H362:AC362)</f>
        <v>1158</v>
      </c>
      <c r="AI362" s="8">
        <f>SUM(AD362:AG362)</f>
        <v>109.78</v>
      </c>
      <c r="AJ362" s="8">
        <f t="shared" si="5"/>
        <v>1048.22</v>
      </c>
    </row>
    <row r="363" spans="1:36" ht="15" customHeight="1">
      <c r="A363" s="4">
        <v>2019</v>
      </c>
      <c r="B363" s="4">
        <v>12</v>
      </c>
      <c r="C363" s="5">
        <v>219360</v>
      </c>
      <c r="D363" s="5">
        <v>10934968438</v>
      </c>
      <c r="E363" s="5" t="s">
        <v>338</v>
      </c>
      <c r="F363" s="5" t="s">
        <v>7</v>
      </c>
      <c r="G363" s="5" t="s">
        <v>1</v>
      </c>
      <c r="H363" s="7">
        <v>998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>
        <v>160</v>
      </c>
      <c r="AC363" s="7"/>
      <c r="AD363" s="7">
        <v>109.78</v>
      </c>
      <c r="AE363" s="7"/>
      <c r="AF363" s="7"/>
      <c r="AG363" s="7"/>
      <c r="AH363" s="8">
        <f>SUM(H363:AC363)</f>
        <v>1158</v>
      </c>
      <c r="AI363" s="8">
        <f>SUM(AD363:AG363)</f>
        <v>109.78</v>
      </c>
      <c r="AJ363" s="8">
        <f t="shared" si="5"/>
        <v>1048.22</v>
      </c>
    </row>
    <row r="364" spans="1:36" ht="15" customHeight="1">
      <c r="A364" s="4">
        <v>2019</v>
      </c>
      <c r="B364" s="4">
        <v>12</v>
      </c>
      <c r="C364" s="5">
        <v>219361</v>
      </c>
      <c r="D364" s="5">
        <v>10320257436</v>
      </c>
      <c r="E364" s="5" t="s">
        <v>373</v>
      </c>
      <c r="F364" s="5" t="s">
        <v>7</v>
      </c>
      <c r="G364" s="5" t="s">
        <v>6</v>
      </c>
      <c r="H364" s="7">
        <v>998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>
        <v>109.78</v>
      </c>
      <c r="AE364" s="7"/>
      <c r="AF364" s="7"/>
      <c r="AG364" s="7"/>
      <c r="AH364" s="8">
        <f>SUM(H364:AC364)</f>
        <v>998</v>
      </c>
      <c r="AI364" s="8">
        <f>SUM(AD364:AG364)</f>
        <v>109.78</v>
      </c>
      <c r="AJ364" s="8">
        <f t="shared" si="5"/>
        <v>888.22</v>
      </c>
    </row>
    <row r="365" spans="1:36" ht="15" customHeight="1">
      <c r="A365" s="4">
        <v>2019</v>
      </c>
      <c r="B365" s="4">
        <v>12</v>
      </c>
      <c r="C365" s="5">
        <v>219362</v>
      </c>
      <c r="D365" s="5">
        <v>72912979404</v>
      </c>
      <c r="E365" s="5" t="s">
        <v>326</v>
      </c>
      <c r="F365" s="5" t="s">
        <v>7</v>
      </c>
      <c r="G365" s="5" t="s">
        <v>1</v>
      </c>
      <c r="H365" s="7">
        <v>998</v>
      </c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>
        <v>120</v>
      </c>
      <c r="AC365" s="7"/>
      <c r="AD365" s="7">
        <v>109.78</v>
      </c>
      <c r="AE365" s="7"/>
      <c r="AF365" s="7"/>
      <c r="AG365" s="7"/>
      <c r="AH365" s="8">
        <f>SUM(H365:AC365)</f>
        <v>1118</v>
      </c>
      <c r="AI365" s="8">
        <f>SUM(AD365:AG365)</f>
        <v>109.78</v>
      </c>
      <c r="AJ365" s="8">
        <f t="shared" si="5"/>
        <v>1008.22</v>
      </c>
    </row>
    <row r="366" spans="1:36" ht="15" customHeight="1">
      <c r="A366" s="4">
        <v>2019</v>
      </c>
      <c r="B366" s="4">
        <v>12</v>
      </c>
      <c r="C366" s="5">
        <v>219363</v>
      </c>
      <c r="D366" s="5">
        <v>1683973402</v>
      </c>
      <c r="E366" s="5" t="s">
        <v>346</v>
      </c>
      <c r="F366" s="5" t="s">
        <v>7</v>
      </c>
      <c r="G366" s="5" t="s">
        <v>15</v>
      </c>
      <c r="H366" s="7">
        <v>998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>
        <v>109.78</v>
      </c>
      <c r="AE366" s="7"/>
      <c r="AF366" s="7"/>
      <c r="AG366" s="7"/>
      <c r="AH366" s="8">
        <f>SUM(H366:AC366)</f>
        <v>998</v>
      </c>
      <c r="AI366" s="8">
        <f>SUM(AD366:AG366)</f>
        <v>109.78</v>
      </c>
      <c r="AJ366" s="8">
        <f t="shared" si="5"/>
        <v>888.22</v>
      </c>
    </row>
    <row r="367" spans="1:36" ht="15" customHeight="1">
      <c r="A367" s="4">
        <v>2019</v>
      </c>
      <c r="B367" s="4">
        <v>12</v>
      </c>
      <c r="C367" s="5">
        <v>219365</v>
      </c>
      <c r="D367" s="5">
        <v>10059124407</v>
      </c>
      <c r="E367" s="5" t="s">
        <v>353</v>
      </c>
      <c r="F367" s="5" t="s">
        <v>7</v>
      </c>
      <c r="G367" s="5" t="s">
        <v>3</v>
      </c>
      <c r="H367" s="7">
        <v>998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8">
        <f>SUM(H367:AC367)</f>
        <v>998</v>
      </c>
      <c r="AI367" s="8">
        <f>SUM(AD367:AG367)</f>
        <v>0</v>
      </c>
      <c r="AJ367" s="8">
        <f t="shared" si="5"/>
        <v>998</v>
      </c>
    </row>
    <row r="368" spans="1:36" ht="15" customHeight="1">
      <c r="A368" s="4">
        <v>2019</v>
      </c>
      <c r="B368" s="4">
        <v>12</v>
      </c>
      <c r="C368" s="5">
        <v>219366</v>
      </c>
      <c r="D368" s="5">
        <v>6502212492</v>
      </c>
      <c r="E368" s="5" t="s">
        <v>572</v>
      </c>
      <c r="F368" s="5" t="s">
        <v>7</v>
      </c>
      <c r="G368" s="5" t="s">
        <v>20</v>
      </c>
      <c r="H368" s="7">
        <v>998</v>
      </c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>
        <v>109.78</v>
      </c>
      <c r="AE368" s="7"/>
      <c r="AF368" s="7"/>
      <c r="AG368" s="7"/>
      <c r="AH368" s="8">
        <f>SUM(H368:AC368)</f>
        <v>998</v>
      </c>
      <c r="AI368" s="8">
        <f>SUM(AD368:AG368)</f>
        <v>109.78</v>
      </c>
      <c r="AJ368" s="8">
        <f t="shared" si="5"/>
        <v>888.22</v>
      </c>
    </row>
    <row r="369" spans="1:36" ht="15" customHeight="1">
      <c r="A369" s="4">
        <v>2019</v>
      </c>
      <c r="B369" s="4">
        <v>12</v>
      </c>
      <c r="C369" s="5">
        <v>219367</v>
      </c>
      <c r="D369" s="5">
        <v>10276561457</v>
      </c>
      <c r="E369" s="5" t="s">
        <v>76</v>
      </c>
      <c r="F369" s="5" t="s">
        <v>7</v>
      </c>
      <c r="G369" s="5" t="s">
        <v>65</v>
      </c>
      <c r="H369" s="7">
        <v>998</v>
      </c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>
        <v>109.78</v>
      </c>
      <c r="AE369" s="7"/>
      <c r="AF369" s="7"/>
      <c r="AG369" s="7"/>
      <c r="AH369" s="8">
        <f>SUM(H369:AC369)</f>
        <v>998</v>
      </c>
      <c r="AI369" s="8">
        <f>SUM(AD369:AG369)</f>
        <v>109.78</v>
      </c>
      <c r="AJ369" s="8">
        <f t="shared" si="5"/>
        <v>888.22</v>
      </c>
    </row>
    <row r="370" spans="1:36" ht="15" customHeight="1">
      <c r="A370" s="4">
        <v>2019</v>
      </c>
      <c r="B370" s="4">
        <v>12</v>
      </c>
      <c r="C370" s="5">
        <v>219368</v>
      </c>
      <c r="D370" s="5">
        <v>8149788433</v>
      </c>
      <c r="E370" s="5" t="s">
        <v>68</v>
      </c>
      <c r="F370" s="5" t="s">
        <v>7</v>
      </c>
      <c r="G370" s="5" t="s">
        <v>48</v>
      </c>
      <c r="H370" s="7">
        <v>998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>
        <v>91.48</v>
      </c>
      <c r="AE370" s="7"/>
      <c r="AF370" s="7"/>
      <c r="AG370" s="7"/>
      <c r="AH370" s="8">
        <f>SUM(H370:AC370)</f>
        <v>998</v>
      </c>
      <c r="AI370" s="8">
        <f>SUM(AD370:AG370)</f>
        <v>91.48</v>
      </c>
      <c r="AJ370" s="8">
        <f t="shared" si="5"/>
        <v>906.52</v>
      </c>
    </row>
    <row r="371" spans="1:36" ht="15" customHeight="1">
      <c r="A371" s="4">
        <v>2019</v>
      </c>
      <c r="B371" s="4">
        <v>12</v>
      </c>
      <c r="C371" s="5">
        <v>219371</v>
      </c>
      <c r="D371" s="5">
        <v>10717219410</v>
      </c>
      <c r="E371" s="5" t="s">
        <v>324</v>
      </c>
      <c r="F371" s="5" t="s">
        <v>7</v>
      </c>
      <c r="G371" s="5" t="s">
        <v>1</v>
      </c>
      <c r="H371" s="7">
        <v>998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>
        <v>40</v>
      </c>
      <c r="AC371" s="7"/>
      <c r="AD371" s="7">
        <v>109.78</v>
      </c>
      <c r="AE371" s="7"/>
      <c r="AF371" s="7"/>
      <c r="AG371" s="7"/>
      <c r="AH371" s="8">
        <f>SUM(H371:AC371)</f>
        <v>1038</v>
      </c>
      <c r="AI371" s="8">
        <f>SUM(AD371:AG371)</f>
        <v>109.78</v>
      </c>
      <c r="AJ371" s="8">
        <f t="shared" si="5"/>
        <v>928.22</v>
      </c>
    </row>
    <row r="372" spans="1:36" ht="15" customHeight="1">
      <c r="A372" s="4">
        <v>2019</v>
      </c>
      <c r="B372" s="4">
        <v>12</v>
      </c>
      <c r="C372" s="5">
        <v>219372</v>
      </c>
      <c r="D372" s="5">
        <v>11504748409</v>
      </c>
      <c r="E372" s="5" t="s">
        <v>319</v>
      </c>
      <c r="F372" s="5" t="s">
        <v>7</v>
      </c>
      <c r="G372" s="5" t="s">
        <v>48</v>
      </c>
      <c r="H372" s="7">
        <v>998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>
        <v>109.78</v>
      </c>
      <c r="AE372" s="7"/>
      <c r="AF372" s="7"/>
      <c r="AG372" s="7"/>
      <c r="AH372" s="8">
        <f>SUM(H372:AC372)</f>
        <v>998</v>
      </c>
      <c r="AI372" s="8">
        <f>SUM(AD372:AG372)</f>
        <v>109.78</v>
      </c>
      <c r="AJ372" s="8">
        <f t="shared" si="5"/>
        <v>888.22</v>
      </c>
    </row>
    <row r="373" spans="1:36" ht="15" customHeight="1">
      <c r="A373" s="4">
        <v>2019</v>
      </c>
      <c r="B373" s="4">
        <v>12</v>
      </c>
      <c r="C373" s="5">
        <v>219373</v>
      </c>
      <c r="D373" s="5">
        <v>14513635401</v>
      </c>
      <c r="E373" s="5" t="s">
        <v>396</v>
      </c>
      <c r="F373" s="5" t="s">
        <v>7</v>
      </c>
      <c r="G373" s="5" t="s">
        <v>6</v>
      </c>
      <c r="H373" s="7">
        <v>998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>
        <v>160</v>
      </c>
      <c r="AC373" s="7"/>
      <c r="AD373" s="7">
        <v>109.78</v>
      </c>
      <c r="AE373" s="7"/>
      <c r="AF373" s="7"/>
      <c r="AG373" s="7"/>
      <c r="AH373" s="8">
        <f>SUM(H373:AC373)</f>
        <v>1158</v>
      </c>
      <c r="AI373" s="8">
        <f>SUM(AD373:AG373)</f>
        <v>109.78</v>
      </c>
      <c r="AJ373" s="8">
        <f t="shared" si="5"/>
        <v>1048.22</v>
      </c>
    </row>
    <row r="374" spans="1:36" ht="15" customHeight="1">
      <c r="A374" s="4">
        <v>2019</v>
      </c>
      <c r="B374" s="4">
        <v>12</v>
      </c>
      <c r="C374" s="5">
        <v>219374</v>
      </c>
      <c r="D374" s="5">
        <v>31474256813</v>
      </c>
      <c r="E374" s="5" t="s">
        <v>150</v>
      </c>
      <c r="F374" s="5" t="s">
        <v>7</v>
      </c>
      <c r="G374" s="5" t="s">
        <v>1</v>
      </c>
      <c r="H374" s="7">
        <v>998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>
        <v>80</v>
      </c>
      <c r="AC374" s="7"/>
      <c r="AD374" s="7">
        <v>102.46</v>
      </c>
      <c r="AE374" s="7"/>
      <c r="AF374" s="7"/>
      <c r="AG374" s="7"/>
      <c r="AH374" s="8">
        <f>SUM(H374:AC374)</f>
        <v>1078</v>
      </c>
      <c r="AI374" s="8">
        <f>SUM(AD374:AG374)</f>
        <v>102.46</v>
      </c>
      <c r="AJ374" s="8">
        <f t="shared" si="5"/>
        <v>975.54</v>
      </c>
    </row>
    <row r="375" spans="1:36" ht="15" customHeight="1">
      <c r="A375" s="4">
        <v>2019</v>
      </c>
      <c r="B375" s="4">
        <v>12</v>
      </c>
      <c r="C375" s="5">
        <v>219375</v>
      </c>
      <c r="D375" s="5">
        <v>5656171418</v>
      </c>
      <c r="E375" s="5" t="s">
        <v>265</v>
      </c>
      <c r="F375" s="5" t="s">
        <v>7</v>
      </c>
      <c r="G375" s="5" t="s">
        <v>48</v>
      </c>
      <c r="H375" s="7">
        <v>998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>
        <v>109.78</v>
      </c>
      <c r="AE375" s="7"/>
      <c r="AF375" s="7"/>
      <c r="AG375" s="7"/>
      <c r="AH375" s="8">
        <f>SUM(H375:AC375)</f>
        <v>998</v>
      </c>
      <c r="AI375" s="8">
        <f>SUM(AD375:AG375)</f>
        <v>109.78</v>
      </c>
      <c r="AJ375" s="8">
        <f t="shared" si="5"/>
        <v>888.22</v>
      </c>
    </row>
    <row r="376" spans="1:36" ht="15" customHeight="1">
      <c r="A376" s="4">
        <v>2019</v>
      </c>
      <c r="B376" s="4">
        <v>12</v>
      </c>
      <c r="C376" s="5">
        <v>219376</v>
      </c>
      <c r="D376" s="5">
        <v>34996922877</v>
      </c>
      <c r="E376" s="5" t="s">
        <v>420</v>
      </c>
      <c r="F376" s="5" t="s">
        <v>29</v>
      </c>
      <c r="G376" s="5" t="s">
        <v>123</v>
      </c>
      <c r="H376" s="7">
        <v>998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>
        <v>79.84</v>
      </c>
      <c r="AF376" s="7"/>
      <c r="AG376" s="7"/>
      <c r="AH376" s="8">
        <f>SUM(H376:AC376)</f>
        <v>998</v>
      </c>
      <c r="AI376" s="8">
        <f>SUM(AD376:AG376)</f>
        <v>79.84</v>
      </c>
      <c r="AJ376" s="8">
        <f t="shared" si="5"/>
        <v>918.16</v>
      </c>
    </row>
    <row r="377" spans="1:36" ht="15" customHeight="1">
      <c r="A377" s="4">
        <v>2019</v>
      </c>
      <c r="B377" s="4">
        <v>12</v>
      </c>
      <c r="C377" s="5">
        <v>219377</v>
      </c>
      <c r="D377" s="5">
        <v>2418265439</v>
      </c>
      <c r="E377" s="5" t="s">
        <v>179</v>
      </c>
      <c r="F377" s="5" t="s">
        <v>29</v>
      </c>
      <c r="G377" s="6" t="s">
        <v>376</v>
      </c>
      <c r="H377" s="7">
        <v>998</v>
      </c>
      <c r="I377" s="7"/>
      <c r="J377" s="7"/>
      <c r="K377" s="7"/>
      <c r="L377" s="7"/>
      <c r="M377" s="7">
        <v>399.2</v>
      </c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>
        <v>111.77</v>
      </c>
      <c r="AF377" s="7"/>
      <c r="AG377" s="7"/>
      <c r="AH377" s="8">
        <f>SUM(H377:AC377)</f>
        <v>1397.2</v>
      </c>
      <c r="AI377" s="8">
        <f>SUM(AD377:AG377)</f>
        <v>111.77</v>
      </c>
      <c r="AJ377" s="8">
        <f t="shared" si="5"/>
        <v>1285.43</v>
      </c>
    </row>
    <row r="378" spans="1:36" ht="15" customHeight="1">
      <c r="A378" s="4">
        <v>2019</v>
      </c>
      <c r="B378" s="4">
        <v>12</v>
      </c>
      <c r="C378" s="5">
        <v>219379</v>
      </c>
      <c r="D378" s="5">
        <v>8179447456</v>
      </c>
      <c r="E378" s="5" t="s">
        <v>301</v>
      </c>
      <c r="F378" s="5" t="s">
        <v>29</v>
      </c>
      <c r="G378" s="6" t="s">
        <v>162</v>
      </c>
      <c r="H378" s="7">
        <v>998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>
        <v>79.84</v>
      </c>
      <c r="AF378" s="7"/>
      <c r="AG378" s="7"/>
      <c r="AH378" s="8">
        <f>SUM(H378:AC378)</f>
        <v>998</v>
      </c>
      <c r="AI378" s="8">
        <f>SUM(AD378:AG378)</f>
        <v>79.84</v>
      </c>
      <c r="AJ378" s="8">
        <f t="shared" si="5"/>
        <v>918.16</v>
      </c>
    </row>
    <row r="379" spans="1:36" ht="15" customHeight="1">
      <c r="A379" s="4">
        <v>2019</v>
      </c>
      <c r="B379" s="4">
        <v>12</v>
      </c>
      <c r="C379" s="5">
        <v>219380</v>
      </c>
      <c r="D379" s="5">
        <v>6166617461</v>
      </c>
      <c r="E379" s="5" t="s">
        <v>193</v>
      </c>
      <c r="F379" s="5" t="s">
        <v>7</v>
      </c>
      <c r="G379" s="5" t="s">
        <v>16</v>
      </c>
      <c r="H379" s="7">
        <v>2532.17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>
        <v>278.53</v>
      </c>
      <c r="AE379" s="7"/>
      <c r="AF379" s="7"/>
      <c r="AG379" s="7">
        <v>26.22</v>
      </c>
      <c r="AH379" s="8">
        <f>SUM(H379:AC379)</f>
        <v>2532.17</v>
      </c>
      <c r="AI379" s="8">
        <f>SUM(AD379:AG379)</f>
        <v>304.75</v>
      </c>
      <c r="AJ379" s="8">
        <f t="shared" si="5"/>
        <v>2227.42</v>
      </c>
    </row>
    <row r="380" spans="1:36" ht="15" customHeight="1">
      <c r="A380" s="4">
        <v>2019</v>
      </c>
      <c r="B380" s="4">
        <v>12</v>
      </c>
      <c r="C380" s="5">
        <v>219386</v>
      </c>
      <c r="D380" s="5">
        <v>8640767467</v>
      </c>
      <c r="E380" s="5" t="s">
        <v>253</v>
      </c>
      <c r="F380" s="5" t="s">
        <v>7</v>
      </c>
      <c r="G380" s="5" t="s">
        <v>1</v>
      </c>
      <c r="H380" s="7">
        <v>998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>
        <v>120</v>
      </c>
      <c r="AC380" s="7"/>
      <c r="AD380" s="7">
        <v>109.78</v>
      </c>
      <c r="AE380" s="7"/>
      <c r="AF380" s="7"/>
      <c r="AG380" s="7"/>
      <c r="AH380" s="8">
        <f>SUM(H380:AC380)</f>
        <v>1118</v>
      </c>
      <c r="AI380" s="8">
        <f>SUM(AD380:AG380)</f>
        <v>109.78</v>
      </c>
      <c r="AJ380" s="8">
        <f t="shared" si="5"/>
        <v>1008.22</v>
      </c>
    </row>
    <row r="381" spans="1:36" ht="15" customHeight="1">
      <c r="A381" s="4">
        <v>2019</v>
      </c>
      <c r="B381" s="4">
        <v>12</v>
      </c>
      <c r="C381" s="5">
        <v>219387</v>
      </c>
      <c r="D381" s="5">
        <v>10916044440</v>
      </c>
      <c r="E381" s="5" t="s">
        <v>350</v>
      </c>
      <c r="F381" s="5" t="s">
        <v>7</v>
      </c>
      <c r="G381" s="5" t="s">
        <v>15</v>
      </c>
      <c r="H381" s="7">
        <v>998</v>
      </c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>
        <v>109.78</v>
      </c>
      <c r="AE381" s="7"/>
      <c r="AF381" s="7"/>
      <c r="AG381" s="7"/>
      <c r="AH381" s="8">
        <f>SUM(H381:AC381)</f>
        <v>998</v>
      </c>
      <c r="AI381" s="8">
        <f>SUM(AD381:AG381)</f>
        <v>109.78</v>
      </c>
      <c r="AJ381" s="8">
        <f t="shared" si="5"/>
        <v>888.22</v>
      </c>
    </row>
    <row r="382" spans="1:36" ht="15" customHeight="1">
      <c r="A382" s="4">
        <v>2019</v>
      </c>
      <c r="B382" s="4">
        <v>12</v>
      </c>
      <c r="C382" s="5">
        <v>219388</v>
      </c>
      <c r="D382" s="5">
        <v>3854100426</v>
      </c>
      <c r="E382" s="5" t="s">
        <v>181</v>
      </c>
      <c r="F382" s="5" t="s">
        <v>7</v>
      </c>
      <c r="G382" s="5" t="s">
        <v>46</v>
      </c>
      <c r="H382" s="7">
        <v>2633.46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>
        <v>289.68</v>
      </c>
      <c r="AE382" s="7"/>
      <c r="AF382" s="7"/>
      <c r="AG382" s="7">
        <v>18.76</v>
      </c>
      <c r="AH382" s="8">
        <f>SUM(H382:AC382)</f>
        <v>2633.46</v>
      </c>
      <c r="AI382" s="8">
        <f>SUM(AD382:AG382)</f>
        <v>308.44</v>
      </c>
      <c r="AJ382" s="8">
        <f t="shared" si="5"/>
        <v>2325.02</v>
      </c>
    </row>
    <row r="383" spans="1:36" ht="15" customHeight="1">
      <c r="A383" s="4">
        <v>2019</v>
      </c>
      <c r="B383" s="4">
        <v>12</v>
      </c>
      <c r="C383" s="5">
        <v>219389</v>
      </c>
      <c r="D383" s="5">
        <v>901801437</v>
      </c>
      <c r="E383" s="5" t="s">
        <v>215</v>
      </c>
      <c r="F383" s="5" t="s">
        <v>7</v>
      </c>
      <c r="G383" s="5" t="s">
        <v>15</v>
      </c>
      <c r="H383" s="7">
        <v>998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>
        <v>109.78</v>
      </c>
      <c r="AE383" s="7"/>
      <c r="AF383" s="7"/>
      <c r="AG383" s="7"/>
      <c r="AH383" s="8">
        <f>SUM(H383:AC383)</f>
        <v>998</v>
      </c>
      <c r="AI383" s="8">
        <f>SUM(AD383:AG383)</f>
        <v>109.78</v>
      </c>
      <c r="AJ383" s="8">
        <f t="shared" si="5"/>
        <v>888.22</v>
      </c>
    </row>
    <row r="384" spans="1:36" ht="15" customHeight="1">
      <c r="A384" s="4">
        <v>2019</v>
      </c>
      <c r="B384" s="4">
        <v>12</v>
      </c>
      <c r="C384" s="5">
        <v>219390</v>
      </c>
      <c r="D384" s="5">
        <v>11367330432</v>
      </c>
      <c r="E384" s="5" t="s">
        <v>354</v>
      </c>
      <c r="F384" s="5" t="s">
        <v>7</v>
      </c>
      <c r="G384" s="5" t="s">
        <v>20</v>
      </c>
      <c r="H384" s="7">
        <v>998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>
        <v>109.78</v>
      </c>
      <c r="AE384" s="7"/>
      <c r="AF384" s="7"/>
      <c r="AG384" s="7"/>
      <c r="AH384" s="8">
        <f>SUM(H384:AC384)</f>
        <v>998</v>
      </c>
      <c r="AI384" s="8">
        <f>SUM(AD384:AG384)</f>
        <v>109.78</v>
      </c>
      <c r="AJ384" s="8">
        <f t="shared" si="5"/>
        <v>888.22</v>
      </c>
    </row>
    <row r="385" spans="1:36" ht="15" customHeight="1">
      <c r="A385" s="4">
        <v>2019</v>
      </c>
      <c r="B385" s="4">
        <v>12</v>
      </c>
      <c r="C385" s="5">
        <v>219393</v>
      </c>
      <c r="D385" s="5">
        <v>3973815496</v>
      </c>
      <c r="E385" s="5" t="s">
        <v>357</v>
      </c>
      <c r="F385" s="5" t="s">
        <v>8</v>
      </c>
      <c r="G385" s="5" t="s">
        <v>16</v>
      </c>
      <c r="H385" s="7">
        <v>2300</v>
      </c>
      <c r="I385" s="7"/>
      <c r="J385" s="7"/>
      <c r="K385" s="7"/>
      <c r="L385" s="7"/>
      <c r="M385" s="7"/>
      <c r="N385" s="7"/>
      <c r="O385" s="7">
        <v>345</v>
      </c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>
        <v>238.05</v>
      </c>
      <c r="AF385" s="7"/>
      <c r="AG385" s="7">
        <v>37.72</v>
      </c>
      <c r="AH385" s="8">
        <f>SUM(H385:AC385)</f>
        <v>2645</v>
      </c>
      <c r="AI385" s="8">
        <f>SUM(AD385:AG385)</f>
        <v>275.77</v>
      </c>
      <c r="AJ385" s="8">
        <f t="shared" si="5"/>
        <v>2369.23</v>
      </c>
    </row>
    <row r="386" spans="1:36" ht="15" customHeight="1">
      <c r="A386" s="4">
        <v>2019</v>
      </c>
      <c r="B386" s="4">
        <v>12</v>
      </c>
      <c r="C386" s="5">
        <v>219394</v>
      </c>
      <c r="D386" s="5">
        <v>94652112491</v>
      </c>
      <c r="E386" s="5" t="s">
        <v>400</v>
      </c>
      <c r="F386" s="5" t="s">
        <v>4</v>
      </c>
      <c r="G386" s="5" t="s">
        <v>16</v>
      </c>
      <c r="H386" s="7">
        <v>2301.97</v>
      </c>
      <c r="I386" s="7"/>
      <c r="J386" s="7"/>
      <c r="K386" s="7"/>
      <c r="L386" s="7"/>
      <c r="M386" s="7"/>
      <c r="N386" s="7"/>
      <c r="O386" s="7">
        <v>575.49</v>
      </c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>
        <v>258.97</v>
      </c>
      <c r="AF386" s="7"/>
      <c r="AG386" s="7">
        <v>53.58</v>
      </c>
      <c r="AH386" s="8">
        <f>SUM(H386:AC386)</f>
        <v>2877.46</v>
      </c>
      <c r="AI386" s="8">
        <f>SUM(AD386:AG386)</f>
        <v>312.55</v>
      </c>
      <c r="AJ386" s="8">
        <f t="shared" si="5"/>
        <v>2564.91</v>
      </c>
    </row>
    <row r="387" spans="1:36" ht="15" customHeight="1">
      <c r="A387" s="4">
        <v>2019</v>
      </c>
      <c r="B387" s="4">
        <v>12</v>
      </c>
      <c r="C387" s="5">
        <v>219395</v>
      </c>
      <c r="D387" s="5">
        <v>37076477491</v>
      </c>
      <c r="E387" s="5" t="s">
        <v>269</v>
      </c>
      <c r="F387" s="5" t="s">
        <v>7</v>
      </c>
      <c r="G387" s="5" t="s">
        <v>16</v>
      </c>
      <c r="H387" s="7">
        <v>2532.17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>
        <v>278.53</v>
      </c>
      <c r="AE387" s="7"/>
      <c r="AF387" s="7"/>
      <c r="AG387" s="7">
        <v>26.22</v>
      </c>
      <c r="AH387" s="8">
        <f>SUM(H387:AC387)</f>
        <v>2532.17</v>
      </c>
      <c r="AI387" s="8">
        <f>SUM(AD387:AG387)</f>
        <v>304.75</v>
      </c>
      <c r="AJ387" s="8">
        <f aca="true" t="shared" si="6" ref="AJ387:AJ450">AH387-AI387</f>
        <v>2227.42</v>
      </c>
    </row>
    <row r="388" spans="1:36" ht="15" customHeight="1">
      <c r="A388" s="4">
        <v>2019</v>
      </c>
      <c r="B388" s="4">
        <v>12</v>
      </c>
      <c r="C388" s="5">
        <v>219396</v>
      </c>
      <c r="D388" s="5">
        <v>8399133469</v>
      </c>
      <c r="E388" s="5" t="s">
        <v>204</v>
      </c>
      <c r="F388" s="5" t="s">
        <v>7</v>
      </c>
      <c r="G388" s="5" t="s">
        <v>1</v>
      </c>
      <c r="H388" s="7">
        <v>998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>
        <v>109.78</v>
      </c>
      <c r="AE388" s="7"/>
      <c r="AF388" s="7"/>
      <c r="AG388" s="7"/>
      <c r="AH388" s="8">
        <f>SUM(H388:AC388)</f>
        <v>998</v>
      </c>
      <c r="AI388" s="8">
        <f>SUM(AD388:AG388)</f>
        <v>109.78</v>
      </c>
      <c r="AJ388" s="8">
        <f t="shared" si="6"/>
        <v>888.22</v>
      </c>
    </row>
    <row r="389" spans="1:36" ht="15" customHeight="1">
      <c r="A389" s="4">
        <v>2019</v>
      </c>
      <c r="B389" s="4">
        <v>12</v>
      </c>
      <c r="C389" s="5">
        <v>219397</v>
      </c>
      <c r="D389" s="5">
        <v>46262750444</v>
      </c>
      <c r="E389" s="5" t="s">
        <v>303</v>
      </c>
      <c r="F389" s="5" t="s">
        <v>7</v>
      </c>
      <c r="G389" s="5" t="s">
        <v>48</v>
      </c>
      <c r="H389" s="7">
        <v>998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>
        <v>109.78</v>
      </c>
      <c r="AE389" s="7"/>
      <c r="AF389" s="7"/>
      <c r="AG389" s="7"/>
      <c r="AH389" s="8">
        <f>SUM(H389:AC389)</f>
        <v>998</v>
      </c>
      <c r="AI389" s="8">
        <f>SUM(AD389:AG389)</f>
        <v>109.78</v>
      </c>
      <c r="AJ389" s="8">
        <f t="shared" si="6"/>
        <v>888.22</v>
      </c>
    </row>
    <row r="390" spans="1:36" ht="15" customHeight="1">
      <c r="A390" s="4">
        <v>2019</v>
      </c>
      <c r="B390" s="4">
        <v>12</v>
      </c>
      <c r="C390" s="5">
        <v>219398</v>
      </c>
      <c r="D390" s="5">
        <v>1502072475</v>
      </c>
      <c r="E390" s="5" t="s">
        <v>453</v>
      </c>
      <c r="F390" s="5" t="s">
        <v>7</v>
      </c>
      <c r="G390" s="5" t="s">
        <v>16</v>
      </c>
      <c r="H390" s="7">
        <v>2301.97</v>
      </c>
      <c r="I390" s="7"/>
      <c r="J390" s="7"/>
      <c r="K390" s="7"/>
      <c r="L390" s="7"/>
      <c r="M390" s="7"/>
      <c r="N390" s="7">
        <v>230.19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>
        <v>253.21</v>
      </c>
      <c r="AE390" s="7"/>
      <c r="AF390" s="7"/>
      <c r="AG390" s="7">
        <v>10.85</v>
      </c>
      <c r="AH390" s="8">
        <f>SUM(H390:AC390)</f>
        <v>2532.16</v>
      </c>
      <c r="AI390" s="8">
        <f>SUM(AD390:AG390)</f>
        <v>264.06</v>
      </c>
      <c r="AJ390" s="8">
        <f t="shared" si="6"/>
        <v>2268.1</v>
      </c>
    </row>
    <row r="391" spans="1:36" ht="15" customHeight="1">
      <c r="A391" s="4">
        <v>2019</v>
      </c>
      <c r="B391" s="4">
        <v>12</v>
      </c>
      <c r="C391" s="5">
        <v>219399</v>
      </c>
      <c r="D391" s="5">
        <v>7850087488</v>
      </c>
      <c r="E391" s="5" t="s">
        <v>500</v>
      </c>
      <c r="F391" s="5" t="s">
        <v>7</v>
      </c>
      <c r="G391" s="5" t="s">
        <v>16</v>
      </c>
      <c r="H391" s="7">
        <v>2301.97</v>
      </c>
      <c r="I391" s="7"/>
      <c r="J391" s="7"/>
      <c r="K391" s="7"/>
      <c r="L391" s="7"/>
      <c r="M391" s="7"/>
      <c r="N391" s="7"/>
      <c r="O391" s="7"/>
      <c r="P391" s="7">
        <v>537.18</v>
      </c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>
        <v>312.3</v>
      </c>
      <c r="AE391" s="7"/>
      <c r="AF391" s="7"/>
      <c r="AG391" s="7">
        <v>46.71</v>
      </c>
      <c r="AH391" s="8">
        <f>SUM(H391:AC391)</f>
        <v>2839.1499999999996</v>
      </c>
      <c r="AI391" s="8">
        <f>SUM(AD391:AG391)</f>
        <v>359.01</v>
      </c>
      <c r="AJ391" s="8">
        <f t="shared" si="6"/>
        <v>2480.1399999999994</v>
      </c>
    </row>
    <row r="392" spans="1:36" ht="15" customHeight="1">
      <c r="A392" s="4">
        <v>2019</v>
      </c>
      <c r="B392" s="4">
        <v>12</v>
      </c>
      <c r="C392" s="5">
        <v>219400</v>
      </c>
      <c r="D392" s="5">
        <v>5564393414</v>
      </c>
      <c r="E392" s="5" t="s">
        <v>444</v>
      </c>
      <c r="F392" s="5" t="s">
        <v>7</v>
      </c>
      <c r="G392" s="5" t="s">
        <v>16</v>
      </c>
      <c r="H392" s="7">
        <v>2301.97</v>
      </c>
      <c r="I392" s="7"/>
      <c r="J392" s="7"/>
      <c r="K392" s="7"/>
      <c r="L392" s="7"/>
      <c r="M392" s="7"/>
      <c r="N392" s="7">
        <v>230.19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>
        <v>253.21</v>
      </c>
      <c r="AE392" s="7"/>
      <c r="AF392" s="7"/>
      <c r="AG392" s="7">
        <v>10.85</v>
      </c>
      <c r="AH392" s="8">
        <f>SUM(H392:AC392)</f>
        <v>2532.16</v>
      </c>
      <c r="AI392" s="8">
        <f>SUM(AD392:AG392)</f>
        <v>264.06</v>
      </c>
      <c r="AJ392" s="8">
        <f t="shared" si="6"/>
        <v>2268.1</v>
      </c>
    </row>
    <row r="393" spans="1:36" ht="15" customHeight="1">
      <c r="A393" s="4">
        <v>2019</v>
      </c>
      <c r="B393" s="4">
        <v>12</v>
      </c>
      <c r="C393" s="5">
        <v>219401</v>
      </c>
      <c r="D393" s="5">
        <v>4269690496</v>
      </c>
      <c r="E393" s="5" t="s">
        <v>148</v>
      </c>
      <c r="F393" s="5" t="s">
        <v>7</v>
      </c>
      <c r="G393" s="5" t="s">
        <v>16</v>
      </c>
      <c r="H393" s="7">
        <v>2301.97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>
        <v>253.21</v>
      </c>
      <c r="AE393" s="7"/>
      <c r="AF393" s="7"/>
      <c r="AG393" s="7">
        <v>10.85</v>
      </c>
      <c r="AH393" s="8">
        <f>SUM(H393:AC393)</f>
        <v>2301.97</v>
      </c>
      <c r="AI393" s="8">
        <f>SUM(AD393:AG393)</f>
        <v>264.06</v>
      </c>
      <c r="AJ393" s="8">
        <f t="shared" si="6"/>
        <v>2037.9099999999999</v>
      </c>
    </row>
    <row r="394" spans="1:36" ht="15" customHeight="1">
      <c r="A394" s="4">
        <v>2019</v>
      </c>
      <c r="B394" s="4">
        <v>12</v>
      </c>
      <c r="C394" s="5">
        <v>219402</v>
      </c>
      <c r="D394" s="5">
        <v>5310533427</v>
      </c>
      <c r="E394" s="5" t="s">
        <v>451</v>
      </c>
      <c r="F394" s="5" t="s">
        <v>7</v>
      </c>
      <c r="G394" s="5" t="s">
        <v>16</v>
      </c>
      <c r="H394" s="7">
        <v>2301.97</v>
      </c>
      <c r="I394" s="7"/>
      <c r="J394" s="7"/>
      <c r="K394" s="7"/>
      <c r="L394" s="7"/>
      <c r="M394" s="7"/>
      <c r="N394" s="7">
        <v>230.2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>
        <v>253.21</v>
      </c>
      <c r="AE394" s="7"/>
      <c r="AF394" s="7"/>
      <c r="AG394" s="7"/>
      <c r="AH394" s="8">
        <f>SUM(H394:AC394)</f>
        <v>2532.1699999999996</v>
      </c>
      <c r="AI394" s="8">
        <f>SUM(AD394:AG394)</f>
        <v>253.21</v>
      </c>
      <c r="AJ394" s="8">
        <f t="shared" si="6"/>
        <v>2278.9599999999996</v>
      </c>
    </row>
    <row r="395" spans="1:36" ht="15" customHeight="1">
      <c r="A395" s="4">
        <v>2019</v>
      </c>
      <c r="B395" s="4">
        <v>12</v>
      </c>
      <c r="C395" s="5">
        <v>219404</v>
      </c>
      <c r="D395" s="5">
        <v>31940498449</v>
      </c>
      <c r="E395" s="5" t="s">
        <v>88</v>
      </c>
      <c r="F395" s="5" t="s">
        <v>7</v>
      </c>
      <c r="G395" s="5" t="s">
        <v>20</v>
      </c>
      <c r="H395" s="7">
        <v>998</v>
      </c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>
        <v>109.78</v>
      </c>
      <c r="AE395" s="7"/>
      <c r="AF395" s="7"/>
      <c r="AG395" s="7"/>
      <c r="AH395" s="8">
        <f>SUM(H395:AC395)</f>
        <v>998</v>
      </c>
      <c r="AI395" s="8">
        <f>SUM(AD395:AG395)</f>
        <v>109.78</v>
      </c>
      <c r="AJ395" s="8">
        <f t="shared" si="6"/>
        <v>888.22</v>
      </c>
    </row>
    <row r="396" spans="1:36" ht="15" customHeight="1">
      <c r="A396" s="4">
        <v>2019</v>
      </c>
      <c r="B396" s="4">
        <v>12</v>
      </c>
      <c r="C396" s="5">
        <v>219405</v>
      </c>
      <c r="D396" s="5">
        <v>3990412493</v>
      </c>
      <c r="E396" s="5" t="s">
        <v>375</v>
      </c>
      <c r="F396" s="5" t="s">
        <v>7</v>
      </c>
      <c r="G396" s="5" t="s">
        <v>48</v>
      </c>
      <c r="H396" s="7">
        <v>998</v>
      </c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>
        <v>109.78</v>
      </c>
      <c r="AE396" s="7"/>
      <c r="AF396" s="7"/>
      <c r="AG396" s="7"/>
      <c r="AH396" s="8">
        <f>SUM(H396:AC396)</f>
        <v>998</v>
      </c>
      <c r="AI396" s="8">
        <f>SUM(AD396:AG396)</f>
        <v>109.78</v>
      </c>
      <c r="AJ396" s="8">
        <f t="shared" si="6"/>
        <v>888.22</v>
      </c>
    </row>
    <row r="397" spans="1:36" ht="15" customHeight="1">
      <c r="A397" s="4">
        <v>2019</v>
      </c>
      <c r="B397" s="4">
        <v>12</v>
      </c>
      <c r="C397" s="5">
        <v>219406</v>
      </c>
      <c r="D397" s="5">
        <v>8575613758</v>
      </c>
      <c r="E397" s="5" t="s">
        <v>107</v>
      </c>
      <c r="F397" s="5" t="s">
        <v>7</v>
      </c>
      <c r="G397" s="5" t="s">
        <v>48</v>
      </c>
      <c r="H397" s="7">
        <v>998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>
        <v>109.78</v>
      </c>
      <c r="AE397" s="7"/>
      <c r="AF397" s="7"/>
      <c r="AG397" s="7"/>
      <c r="AH397" s="8">
        <f>SUM(H397:AC397)</f>
        <v>998</v>
      </c>
      <c r="AI397" s="8">
        <f>SUM(AD397:AG397)</f>
        <v>109.78</v>
      </c>
      <c r="AJ397" s="8">
        <f t="shared" si="6"/>
        <v>888.22</v>
      </c>
    </row>
    <row r="398" spans="1:36" ht="15" customHeight="1">
      <c r="A398" s="4">
        <v>2019</v>
      </c>
      <c r="B398" s="4">
        <v>12</v>
      </c>
      <c r="C398" s="5">
        <v>219407</v>
      </c>
      <c r="D398" s="5">
        <v>7327163492</v>
      </c>
      <c r="E398" s="5" t="s">
        <v>252</v>
      </c>
      <c r="F398" s="5" t="s">
        <v>7</v>
      </c>
      <c r="G398" s="5" t="s">
        <v>48</v>
      </c>
      <c r="H398" s="7">
        <v>998</v>
      </c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>
        <v>109.78</v>
      </c>
      <c r="AE398" s="7"/>
      <c r="AF398" s="7"/>
      <c r="AG398" s="7"/>
      <c r="AH398" s="8">
        <f>SUM(H398:AC398)</f>
        <v>998</v>
      </c>
      <c r="AI398" s="8">
        <f>SUM(AD398:AG398)</f>
        <v>109.78</v>
      </c>
      <c r="AJ398" s="8">
        <f t="shared" si="6"/>
        <v>888.22</v>
      </c>
    </row>
    <row r="399" spans="1:36" ht="15" customHeight="1">
      <c r="A399" s="4">
        <v>2019</v>
      </c>
      <c r="B399" s="4">
        <v>12</v>
      </c>
      <c r="C399" s="5">
        <v>219408</v>
      </c>
      <c r="D399" s="5">
        <v>4529836495</v>
      </c>
      <c r="E399" s="5" t="s">
        <v>430</v>
      </c>
      <c r="F399" s="5" t="s">
        <v>7</v>
      </c>
      <c r="G399" s="5" t="s">
        <v>48</v>
      </c>
      <c r="H399" s="7">
        <v>998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>
        <v>109.78</v>
      </c>
      <c r="AE399" s="7"/>
      <c r="AF399" s="7"/>
      <c r="AG399" s="7"/>
      <c r="AH399" s="8">
        <f>SUM(H399:AC399)</f>
        <v>998</v>
      </c>
      <c r="AI399" s="8">
        <f>SUM(AD399:AG399)</f>
        <v>109.78</v>
      </c>
      <c r="AJ399" s="8">
        <f t="shared" si="6"/>
        <v>888.22</v>
      </c>
    </row>
    <row r="400" spans="1:36" ht="15" customHeight="1">
      <c r="A400" s="4">
        <v>2019</v>
      </c>
      <c r="B400" s="4">
        <v>12</v>
      </c>
      <c r="C400" s="5">
        <v>219410</v>
      </c>
      <c r="D400" s="5">
        <v>5547286486</v>
      </c>
      <c r="E400" s="5" t="s">
        <v>527</v>
      </c>
      <c r="F400" s="5" t="s">
        <v>7</v>
      </c>
      <c r="G400" s="5" t="s">
        <v>3</v>
      </c>
      <c r="H400" s="7">
        <v>998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>
        <v>109.78</v>
      </c>
      <c r="AE400" s="7"/>
      <c r="AF400" s="7"/>
      <c r="AG400" s="7"/>
      <c r="AH400" s="8">
        <f>SUM(H400:AC400)</f>
        <v>998</v>
      </c>
      <c r="AI400" s="8">
        <f>SUM(AD400:AG400)</f>
        <v>109.78</v>
      </c>
      <c r="AJ400" s="8">
        <f t="shared" si="6"/>
        <v>888.22</v>
      </c>
    </row>
    <row r="401" spans="1:36" ht="15" customHeight="1">
      <c r="A401" s="4">
        <v>2019</v>
      </c>
      <c r="B401" s="4">
        <v>12</v>
      </c>
      <c r="C401" s="5">
        <v>219411</v>
      </c>
      <c r="D401" s="5">
        <v>5368574401</v>
      </c>
      <c r="E401" s="5" t="s">
        <v>374</v>
      </c>
      <c r="F401" s="5" t="s">
        <v>7</v>
      </c>
      <c r="G401" s="5" t="s">
        <v>15</v>
      </c>
      <c r="H401" s="7">
        <v>998</v>
      </c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>
        <v>109.78</v>
      </c>
      <c r="AE401" s="7"/>
      <c r="AF401" s="7"/>
      <c r="AG401" s="7"/>
      <c r="AH401" s="8">
        <f>SUM(H401:AC401)</f>
        <v>998</v>
      </c>
      <c r="AI401" s="8">
        <f>SUM(AD401:AG401)</f>
        <v>109.78</v>
      </c>
      <c r="AJ401" s="8">
        <f t="shared" si="6"/>
        <v>888.22</v>
      </c>
    </row>
    <row r="402" spans="1:36" ht="15" customHeight="1">
      <c r="A402" s="4">
        <v>2019</v>
      </c>
      <c r="B402" s="4">
        <v>12</v>
      </c>
      <c r="C402" s="5">
        <v>219412</v>
      </c>
      <c r="D402" s="5">
        <v>7771757464</v>
      </c>
      <c r="E402" s="5" t="s">
        <v>258</v>
      </c>
      <c r="F402" s="5" t="s">
        <v>7</v>
      </c>
      <c r="G402" s="5" t="s">
        <v>15</v>
      </c>
      <c r="H402" s="7">
        <v>998</v>
      </c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>
        <v>109.78</v>
      </c>
      <c r="AE402" s="7"/>
      <c r="AF402" s="7"/>
      <c r="AG402" s="7"/>
      <c r="AH402" s="8">
        <f>SUM(H402:AC402)</f>
        <v>998</v>
      </c>
      <c r="AI402" s="8">
        <f>SUM(AD402:AG402)</f>
        <v>109.78</v>
      </c>
      <c r="AJ402" s="8">
        <f t="shared" si="6"/>
        <v>888.22</v>
      </c>
    </row>
    <row r="403" spans="1:36" ht="15" customHeight="1">
      <c r="A403" s="4">
        <v>2019</v>
      </c>
      <c r="B403" s="4">
        <v>12</v>
      </c>
      <c r="C403" s="5">
        <v>219413</v>
      </c>
      <c r="D403" s="5">
        <v>68109628400</v>
      </c>
      <c r="E403" s="5" t="s">
        <v>582</v>
      </c>
      <c r="F403" s="5" t="s">
        <v>7</v>
      </c>
      <c r="G403" s="5" t="s">
        <v>48</v>
      </c>
      <c r="H403" s="7">
        <v>998</v>
      </c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>
        <v>109.78</v>
      </c>
      <c r="AE403" s="7"/>
      <c r="AF403" s="7"/>
      <c r="AG403" s="7"/>
      <c r="AH403" s="8">
        <f>SUM(H403:AC403)</f>
        <v>998</v>
      </c>
      <c r="AI403" s="8">
        <f>SUM(AD403:AG403)</f>
        <v>109.78</v>
      </c>
      <c r="AJ403" s="8">
        <f t="shared" si="6"/>
        <v>888.22</v>
      </c>
    </row>
    <row r="404" spans="1:36" ht="15" customHeight="1">
      <c r="A404" s="4">
        <v>2019</v>
      </c>
      <c r="B404" s="4">
        <v>12</v>
      </c>
      <c r="C404" s="5">
        <v>219414</v>
      </c>
      <c r="D404" s="5">
        <v>23236406828</v>
      </c>
      <c r="E404" s="5" t="s">
        <v>268</v>
      </c>
      <c r="F404" s="5" t="s">
        <v>7</v>
      </c>
      <c r="G404" s="5" t="s">
        <v>1</v>
      </c>
      <c r="H404" s="7">
        <v>998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>
        <v>106.12</v>
      </c>
      <c r="AE404" s="7"/>
      <c r="AF404" s="7"/>
      <c r="AG404" s="7"/>
      <c r="AH404" s="8">
        <f>SUM(H404:AC404)</f>
        <v>998</v>
      </c>
      <c r="AI404" s="8">
        <f>SUM(AD404:AG404)</f>
        <v>106.12</v>
      </c>
      <c r="AJ404" s="8">
        <f t="shared" si="6"/>
        <v>891.88</v>
      </c>
    </row>
    <row r="405" spans="1:36" ht="15" customHeight="1">
      <c r="A405" s="4">
        <v>2019</v>
      </c>
      <c r="B405" s="4">
        <v>12</v>
      </c>
      <c r="C405" s="5">
        <v>219415</v>
      </c>
      <c r="D405" s="5">
        <v>4823979427</v>
      </c>
      <c r="E405" s="5" t="s">
        <v>272</v>
      </c>
      <c r="F405" s="5" t="s">
        <v>7</v>
      </c>
      <c r="G405" s="5" t="s">
        <v>1</v>
      </c>
      <c r="H405" s="7">
        <v>998</v>
      </c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>
        <v>160</v>
      </c>
      <c r="AC405" s="7"/>
      <c r="AD405" s="7">
        <v>109.78</v>
      </c>
      <c r="AE405" s="7"/>
      <c r="AF405" s="7"/>
      <c r="AG405" s="7"/>
      <c r="AH405" s="8">
        <f>SUM(H405:AC405)</f>
        <v>1158</v>
      </c>
      <c r="AI405" s="8">
        <f>SUM(AD405:AG405)</f>
        <v>109.78</v>
      </c>
      <c r="AJ405" s="8">
        <f t="shared" si="6"/>
        <v>1048.22</v>
      </c>
    </row>
    <row r="406" spans="1:36" ht="15" customHeight="1">
      <c r="A406" s="4">
        <v>2019</v>
      </c>
      <c r="B406" s="4">
        <v>12</v>
      </c>
      <c r="C406" s="5">
        <v>219417</v>
      </c>
      <c r="D406" s="5">
        <v>9810640439</v>
      </c>
      <c r="E406" s="5" t="s">
        <v>247</v>
      </c>
      <c r="F406" s="5" t="s">
        <v>7</v>
      </c>
      <c r="G406" s="5" t="s">
        <v>1</v>
      </c>
      <c r="H406" s="7">
        <v>998</v>
      </c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>
        <v>109.78</v>
      </c>
      <c r="AE406" s="7"/>
      <c r="AF406" s="7"/>
      <c r="AG406" s="7"/>
      <c r="AH406" s="8">
        <f>SUM(H406:AC406)</f>
        <v>998</v>
      </c>
      <c r="AI406" s="8">
        <f>SUM(AD406:AG406)</f>
        <v>109.78</v>
      </c>
      <c r="AJ406" s="8">
        <f t="shared" si="6"/>
        <v>888.22</v>
      </c>
    </row>
    <row r="407" spans="1:36" ht="15" customHeight="1">
      <c r="A407" s="4">
        <v>2019</v>
      </c>
      <c r="B407" s="4">
        <v>12</v>
      </c>
      <c r="C407" s="5">
        <v>219418</v>
      </c>
      <c r="D407" s="5">
        <v>8176783447</v>
      </c>
      <c r="E407" s="5" t="s">
        <v>560</v>
      </c>
      <c r="F407" s="5" t="s">
        <v>7</v>
      </c>
      <c r="G407" s="5" t="s">
        <v>6</v>
      </c>
      <c r="H407" s="7">
        <v>998</v>
      </c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>
        <v>150</v>
      </c>
      <c r="AC407" s="7"/>
      <c r="AD407" s="7">
        <v>109.78</v>
      </c>
      <c r="AE407" s="7"/>
      <c r="AF407" s="7"/>
      <c r="AG407" s="7"/>
      <c r="AH407" s="8">
        <f>SUM(H407:AC407)</f>
        <v>1148</v>
      </c>
      <c r="AI407" s="8">
        <f>SUM(AD407:AG407)</f>
        <v>109.78</v>
      </c>
      <c r="AJ407" s="8">
        <f t="shared" si="6"/>
        <v>1038.22</v>
      </c>
    </row>
    <row r="408" spans="1:36" ht="15" customHeight="1">
      <c r="A408" s="4">
        <v>2019</v>
      </c>
      <c r="B408" s="4">
        <v>12</v>
      </c>
      <c r="C408" s="5">
        <v>219419</v>
      </c>
      <c r="D408" s="5">
        <v>12307402446</v>
      </c>
      <c r="E408" s="5" t="s">
        <v>460</v>
      </c>
      <c r="F408" s="5" t="s">
        <v>7</v>
      </c>
      <c r="G408" s="5" t="s">
        <v>1</v>
      </c>
      <c r="H408" s="7">
        <v>998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>
        <v>120</v>
      </c>
      <c r="AC408" s="7"/>
      <c r="AD408" s="7">
        <v>109.78</v>
      </c>
      <c r="AE408" s="7"/>
      <c r="AF408" s="7"/>
      <c r="AG408" s="7"/>
      <c r="AH408" s="8">
        <f>SUM(H408:AC408)</f>
        <v>1118</v>
      </c>
      <c r="AI408" s="8">
        <f>SUM(AD408:AG408)</f>
        <v>109.78</v>
      </c>
      <c r="AJ408" s="8">
        <f t="shared" si="6"/>
        <v>1008.22</v>
      </c>
    </row>
    <row r="409" spans="1:36" ht="15" customHeight="1">
      <c r="A409" s="4">
        <v>2019</v>
      </c>
      <c r="B409" s="4">
        <v>12</v>
      </c>
      <c r="C409" s="5">
        <v>219420</v>
      </c>
      <c r="D409" s="5">
        <v>6256611411</v>
      </c>
      <c r="E409" s="5" t="s">
        <v>80</v>
      </c>
      <c r="F409" s="5" t="s">
        <v>7</v>
      </c>
      <c r="G409" s="5" t="s">
        <v>1</v>
      </c>
      <c r="H409" s="7">
        <v>998</v>
      </c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>
        <v>200</v>
      </c>
      <c r="AC409" s="7"/>
      <c r="AD409" s="7">
        <v>109.78</v>
      </c>
      <c r="AE409" s="7"/>
      <c r="AF409" s="7"/>
      <c r="AG409" s="7"/>
      <c r="AH409" s="8">
        <f>SUM(H409:AC409)</f>
        <v>1198</v>
      </c>
      <c r="AI409" s="8">
        <f>SUM(AD409:AG409)</f>
        <v>109.78</v>
      </c>
      <c r="AJ409" s="8">
        <f t="shared" si="6"/>
        <v>1088.22</v>
      </c>
    </row>
    <row r="410" spans="1:36" ht="15" customHeight="1">
      <c r="A410" s="4">
        <v>2019</v>
      </c>
      <c r="B410" s="4">
        <v>12</v>
      </c>
      <c r="C410" s="5">
        <v>219421</v>
      </c>
      <c r="D410" s="5">
        <v>1548173410</v>
      </c>
      <c r="E410" s="5" t="s">
        <v>137</v>
      </c>
      <c r="F410" s="5" t="s">
        <v>7</v>
      </c>
      <c r="G410" s="5" t="s">
        <v>1</v>
      </c>
      <c r="H410" s="7">
        <v>998</v>
      </c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>
        <v>120</v>
      </c>
      <c r="AC410" s="7"/>
      <c r="AD410" s="7">
        <v>109.78</v>
      </c>
      <c r="AE410" s="7"/>
      <c r="AF410" s="7"/>
      <c r="AG410" s="7"/>
      <c r="AH410" s="8">
        <f>SUM(H410:AC410)</f>
        <v>1118</v>
      </c>
      <c r="AI410" s="8">
        <f>SUM(AD410:AG410)</f>
        <v>109.78</v>
      </c>
      <c r="AJ410" s="8">
        <f t="shared" si="6"/>
        <v>1008.22</v>
      </c>
    </row>
    <row r="411" spans="1:36" ht="15" customHeight="1">
      <c r="A411" s="4">
        <v>2019</v>
      </c>
      <c r="B411" s="4">
        <v>12</v>
      </c>
      <c r="C411" s="5">
        <v>219422</v>
      </c>
      <c r="D411" s="5">
        <v>90185676472</v>
      </c>
      <c r="E411" s="5" t="s">
        <v>351</v>
      </c>
      <c r="F411" s="5" t="s">
        <v>7</v>
      </c>
      <c r="G411" s="5" t="s">
        <v>1</v>
      </c>
      <c r="H411" s="7">
        <v>998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>
        <v>40</v>
      </c>
      <c r="AC411" s="7"/>
      <c r="AD411" s="7">
        <v>109.78</v>
      </c>
      <c r="AE411" s="7"/>
      <c r="AF411" s="7"/>
      <c r="AG411" s="7"/>
      <c r="AH411" s="8">
        <f>SUM(H411:AC411)</f>
        <v>1038</v>
      </c>
      <c r="AI411" s="8">
        <f>SUM(AD411:AG411)</f>
        <v>109.78</v>
      </c>
      <c r="AJ411" s="8">
        <f t="shared" si="6"/>
        <v>928.22</v>
      </c>
    </row>
    <row r="412" spans="1:36" ht="15" customHeight="1">
      <c r="A412" s="4">
        <v>2019</v>
      </c>
      <c r="B412" s="4">
        <v>12</v>
      </c>
      <c r="C412" s="5">
        <v>219423</v>
      </c>
      <c r="D412" s="5">
        <v>11920168400</v>
      </c>
      <c r="E412" s="5" t="s">
        <v>114</v>
      </c>
      <c r="F412" s="5" t="s">
        <v>7</v>
      </c>
      <c r="G412" s="5" t="s">
        <v>48</v>
      </c>
      <c r="H412" s="7">
        <v>998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>
        <v>200</v>
      </c>
      <c r="AC412" s="7"/>
      <c r="AD412" s="7">
        <v>109.78</v>
      </c>
      <c r="AE412" s="7"/>
      <c r="AF412" s="7"/>
      <c r="AG412" s="7"/>
      <c r="AH412" s="8">
        <f>SUM(H412:AC412)</f>
        <v>1198</v>
      </c>
      <c r="AI412" s="8">
        <f>SUM(AD412:AG412)</f>
        <v>109.78</v>
      </c>
      <c r="AJ412" s="8">
        <f t="shared" si="6"/>
        <v>1088.22</v>
      </c>
    </row>
    <row r="413" spans="1:36" ht="15" customHeight="1">
      <c r="A413" s="4">
        <v>2019</v>
      </c>
      <c r="B413" s="4">
        <v>12</v>
      </c>
      <c r="C413" s="5">
        <v>219433</v>
      </c>
      <c r="D413" s="5">
        <v>8151319410</v>
      </c>
      <c r="E413" s="5" t="s">
        <v>549</v>
      </c>
      <c r="F413" s="5" t="s">
        <v>7</v>
      </c>
      <c r="G413" s="5" t="s">
        <v>48</v>
      </c>
      <c r="H413" s="7">
        <v>998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>
        <v>109.78</v>
      </c>
      <c r="AE413" s="7"/>
      <c r="AF413" s="7"/>
      <c r="AG413" s="7"/>
      <c r="AH413" s="8">
        <f>SUM(H413:AC413)</f>
        <v>998</v>
      </c>
      <c r="AI413" s="8">
        <f>SUM(AD413:AG413)</f>
        <v>109.78</v>
      </c>
      <c r="AJ413" s="8">
        <f t="shared" si="6"/>
        <v>888.22</v>
      </c>
    </row>
    <row r="414" spans="1:36" ht="15" customHeight="1">
      <c r="A414" s="4">
        <v>2019</v>
      </c>
      <c r="B414" s="4">
        <v>12</v>
      </c>
      <c r="C414" s="5">
        <v>219434</v>
      </c>
      <c r="D414" s="5">
        <v>11152801473</v>
      </c>
      <c r="E414" s="5" t="s">
        <v>522</v>
      </c>
      <c r="F414" s="5" t="s">
        <v>7</v>
      </c>
      <c r="G414" s="5" t="s">
        <v>65</v>
      </c>
      <c r="H414" s="7">
        <v>998</v>
      </c>
      <c r="I414" s="7"/>
      <c r="J414" s="7"/>
      <c r="K414" s="7"/>
      <c r="L414" s="7"/>
      <c r="M414" s="7"/>
      <c r="N414" s="7"/>
      <c r="O414" s="7">
        <v>199.6</v>
      </c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>
        <v>109.78</v>
      </c>
      <c r="AE414" s="7"/>
      <c r="AF414" s="7"/>
      <c r="AG414" s="7"/>
      <c r="AH414" s="8">
        <f>SUM(H414:AC414)</f>
        <v>1197.6</v>
      </c>
      <c r="AI414" s="8">
        <f>SUM(AD414:AG414)</f>
        <v>109.78</v>
      </c>
      <c r="AJ414" s="8">
        <f t="shared" si="6"/>
        <v>1087.82</v>
      </c>
    </row>
    <row r="415" spans="1:36" ht="15" customHeight="1">
      <c r="A415" s="4">
        <v>2019</v>
      </c>
      <c r="B415" s="4">
        <v>12</v>
      </c>
      <c r="C415" s="5">
        <v>219435</v>
      </c>
      <c r="D415" s="5">
        <v>51425190430</v>
      </c>
      <c r="E415" s="5" t="s">
        <v>271</v>
      </c>
      <c r="F415" s="5" t="s">
        <v>7</v>
      </c>
      <c r="G415" s="5" t="s">
        <v>48</v>
      </c>
      <c r="H415" s="7">
        <v>998</v>
      </c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>
        <v>109.78</v>
      </c>
      <c r="AE415" s="7"/>
      <c r="AF415" s="7"/>
      <c r="AG415" s="7"/>
      <c r="AH415" s="8">
        <f>SUM(H415:AC415)</f>
        <v>998</v>
      </c>
      <c r="AI415" s="8">
        <f>SUM(AD415:AG415)</f>
        <v>109.78</v>
      </c>
      <c r="AJ415" s="8">
        <f t="shared" si="6"/>
        <v>888.22</v>
      </c>
    </row>
    <row r="416" spans="1:36" ht="15" customHeight="1">
      <c r="A416" s="4">
        <v>2019</v>
      </c>
      <c r="B416" s="4">
        <v>12</v>
      </c>
      <c r="C416" s="5">
        <v>219436</v>
      </c>
      <c r="D416" s="5">
        <v>6026411445</v>
      </c>
      <c r="E416" s="5" t="s">
        <v>369</v>
      </c>
      <c r="F416" s="5" t="s">
        <v>7</v>
      </c>
      <c r="G416" s="5" t="s">
        <v>16</v>
      </c>
      <c r="H416" s="7">
        <v>2633.46</v>
      </c>
      <c r="I416" s="7"/>
      <c r="J416" s="7"/>
      <c r="K416" s="7"/>
      <c r="L416" s="7"/>
      <c r="M416" s="7"/>
      <c r="N416" s="7">
        <v>263.34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>
        <v>289.68</v>
      </c>
      <c r="AE416" s="7"/>
      <c r="AF416" s="7"/>
      <c r="AG416" s="7"/>
      <c r="AH416" s="8">
        <f>SUM(H416:AC416)</f>
        <v>2896.8</v>
      </c>
      <c r="AI416" s="8">
        <f>SUM(AD416:AG416)</f>
        <v>289.68</v>
      </c>
      <c r="AJ416" s="8">
        <f t="shared" si="6"/>
        <v>2607.1200000000003</v>
      </c>
    </row>
    <row r="417" spans="1:36" ht="15" customHeight="1">
      <c r="A417" s="4">
        <v>2019</v>
      </c>
      <c r="B417" s="4">
        <v>12</v>
      </c>
      <c r="C417" s="5">
        <v>219438</v>
      </c>
      <c r="D417" s="5">
        <v>6087695419</v>
      </c>
      <c r="E417" s="5" t="s">
        <v>155</v>
      </c>
      <c r="F417" s="5" t="s">
        <v>7</v>
      </c>
      <c r="G417" s="5" t="s">
        <v>48</v>
      </c>
      <c r="H417" s="7">
        <v>998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>
        <v>120</v>
      </c>
      <c r="AC417" s="7"/>
      <c r="AD417" s="7">
        <v>109.78</v>
      </c>
      <c r="AE417" s="7"/>
      <c r="AF417" s="7"/>
      <c r="AG417" s="7"/>
      <c r="AH417" s="8">
        <f>SUM(H417:AC417)</f>
        <v>1118</v>
      </c>
      <c r="AI417" s="8">
        <f>SUM(AD417:AG417)</f>
        <v>109.78</v>
      </c>
      <c r="AJ417" s="8">
        <f t="shared" si="6"/>
        <v>1008.22</v>
      </c>
    </row>
    <row r="418" spans="1:36" ht="15" customHeight="1">
      <c r="A418" s="4">
        <v>2019</v>
      </c>
      <c r="B418" s="4">
        <v>12</v>
      </c>
      <c r="C418" s="5">
        <v>219439</v>
      </c>
      <c r="D418" s="5">
        <v>8675835418</v>
      </c>
      <c r="E418" s="5" t="s">
        <v>382</v>
      </c>
      <c r="F418" s="5" t="s">
        <v>7</v>
      </c>
      <c r="G418" s="5" t="s">
        <v>15</v>
      </c>
      <c r="H418" s="7">
        <v>998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>
        <v>109.78</v>
      </c>
      <c r="AE418" s="7"/>
      <c r="AF418" s="7"/>
      <c r="AG418" s="7"/>
      <c r="AH418" s="8">
        <f>SUM(H418:AC418)</f>
        <v>998</v>
      </c>
      <c r="AI418" s="8">
        <f>SUM(AD418:AG418)</f>
        <v>109.78</v>
      </c>
      <c r="AJ418" s="8">
        <f t="shared" si="6"/>
        <v>888.22</v>
      </c>
    </row>
    <row r="419" spans="1:36" ht="15" customHeight="1">
      <c r="A419" s="4">
        <v>2019</v>
      </c>
      <c r="B419" s="4">
        <v>12</v>
      </c>
      <c r="C419" s="5">
        <v>219440</v>
      </c>
      <c r="D419" s="5">
        <v>1385876476</v>
      </c>
      <c r="E419" s="5" t="s">
        <v>427</v>
      </c>
      <c r="F419" s="5" t="s">
        <v>7</v>
      </c>
      <c r="G419" s="5" t="s">
        <v>3</v>
      </c>
      <c r="H419" s="7">
        <v>998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>
        <v>109.78</v>
      </c>
      <c r="AE419" s="7"/>
      <c r="AF419" s="7"/>
      <c r="AG419" s="7"/>
      <c r="AH419" s="8">
        <f>SUM(H419:AC419)</f>
        <v>998</v>
      </c>
      <c r="AI419" s="8">
        <f>SUM(AD419:AG419)</f>
        <v>109.78</v>
      </c>
      <c r="AJ419" s="8">
        <f t="shared" si="6"/>
        <v>888.22</v>
      </c>
    </row>
    <row r="420" spans="1:36" ht="15" customHeight="1">
      <c r="A420" s="4">
        <v>2019</v>
      </c>
      <c r="B420" s="4">
        <v>12</v>
      </c>
      <c r="C420" s="5">
        <v>219441</v>
      </c>
      <c r="D420" s="5">
        <v>5896206496</v>
      </c>
      <c r="E420" s="5" t="s">
        <v>240</v>
      </c>
      <c r="F420" s="5" t="s">
        <v>7</v>
      </c>
      <c r="G420" s="5" t="s">
        <v>48</v>
      </c>
      <c r="H420" s="7">
        <v>998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>
        <v>109.78</v>
      </c>
      <c r="AE420" s="7"/>
      <c r="AF420" s="7"/>
      <c r="AG420" s="7"/>
      <c r="AH420" s="8">
        <f>SUM(H420:AC420)</f>
        <v>998</v>
      </c>
      <c r="AI420" s="8">
        <f>SUM(AD420:AG420)</f>
        <v>109.78</v>
      </c>
      <c r="AJ420" s="8">
        <f t="shared" si="6"/>
        <v>888.22</v>
      </c>
    </row>
    <row r="421" spans="1:36" ht="15" customHeight="1">
      <c r="A421" s="4">
        <v>2019</v>
      </c>
      <c r="B421" s="4">
        <v>12</v>
      </c>
      <c r="C421" s="5">
        <v>219442</v>
      </c>
      <c r="D421" s="5">
        <v>9112054461</v>
      </c>
      <c r="E421" s="5" t="s">
        <v>502</v>
      </c>
      <c r="F421" s="5" t="s">
        <v>7</v>
      </c>
      <c r="G421" s="5" t="s">
        <v>1</v>
      </c>
      <c r="H421" s="7">
        <v>998</v>
      </c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>
        <v>160</v>
      </c>
      <c r="AC421" s="7"/>
      <c r="AD421" s="7">
        <v>106.12</v>
      </c>
      <c r="AE421" s="7"/>
      <c r="AF421" s="7"/>
      <c r="AG421" s="7"/>
      <c r="AH421" s="8">
        <f>SUM(H421:AC421)</f>
        <v>1158</v>
      </c>
      <c r="AI421" s="8">
        <f>SUM(AD421:AG421)</f>
        <v>106.12</v>
      </c>
      <c r="AJ421" s="8">
        <f t="shared" si="6"/>
        <v>1051.88</v>
      </c>
    </row>
    <row r="422" spans="1:36" ht="15" customHeight="1">
      <c r="A422" s="4">
        <v>2019</v>
      </c>
      <c r="B422" s="4">
        <v>12</v>
      </c>
      <c r="C422" s="5">
        <v>219443</v>
      </c>
      <c r="D422" s="5">
        <v>11605018406</v>
      </c>
      <c r="E422" s="5" t="s">
        <v>306</v>
      </c>
      <c r="F422" s="5" t="s">
        <v>7</v>
      </c>
      <c r="G422" s="5" t="s">
        <v>65</v>
      </c>
      <c r="H422" s="7">
        <v>998</v>
      </c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>
        <v>109.78</v>
      </c>
      <c r="AE422" s="7"/>
      <c r="AF422" s="7"/>
      <c r="AG422" s="7"/>
      <c r="AH422" s="8">
        <f>SUM(H422:AC422)</f>
        <v>998</v>
      </c>
      <c r="AI422" s="8">
        <f>SUM(AD422:AG422)</f>
        <v>109.78</v>
      </c>
      <c r="AJ422" s="8">
        <f t="shared" si="6"/>
        <v>888.22</v>
      </c>
    </row>
    <row r="423" spans="1:36" ht="15" customHeight="1">
      <c r="A423" s="4">
        <v>2019</v>
      </c>
      <c r="B423" s="4">
        <v>12</v>
      </c>
      <c r="C423" s="5">
        <v>219444</v>
      </c>
      <c r="D423" s="5">
        <v>10792770480</v>
      </c>
      <c r="E423" s="5" t="s">
        <v>574</v>
      </c>
      <c r="F423" s="5" t="s">
        <v>7</v>
      </c>
      <c r="G423" s="5" t="s">
        <v>6</v>
      </c>
      <c r="H423" s="7">
        <v>998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>
        <v>150</v>
      </c>
      <c r="AC423" s="7"/>
      <c r="AD423" s="7">
        <v>109.78</v>
      </c>
      <c r="AE423" s="7"/>
      <c r="AF423" s="7"/>
      <c r="AG423" s="7"/>
      <c r="AH423" s="8">
        <f>SUM(H423:AC423)</f>
        <v>1148</v>
      </c>
      <c r="AI423" s="8">
        <f>SUM(AD423:AG423)</f>
        <v>109.78</v>
      </c>
      <c r="AJ423" s="8">
        <f t="shared" si="6"/>
        <v>1038.22</v>
      </c>
    </row>
    <row r="424" spans="1:36" ht="15" customHeight="1">
      <c r="A424" s="4">
        <v>2019</v>
      </c>
      <c r="B424" s="4">
        <v>12</v>
      </c>
      <c r="C424" s="5">
        <v>227936</v>
      </c>
      <c r="D424" s="5">
        <v>68031459487</v>
      </c>
      <c r="E424" s="5" t="s">
        <v>317</v>
      </c>
      <c r="F424" s="5" t="s">
        <v>7</v>
      </c>
      <c r="G424" s="5" t="s">
        <v>48</v>
      </c>
      <c r="H424" s="7">
        <v>998</v>
      </c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>
        <v>109.78</v>
      </c>
      <c r="AE424" s="7"/>
      <c r="AF424" s="7"/>
      <c r="AG424" s="7"/>
      <c r="AH424" s="8">
        <f>SUM(H424:AC424)</f>
        <v>998</v>
      </c>
      <c r="AI424" s="8">
        <f>SUM(AD424:AG424)</f>
        <v>109.78</v>
      </c>
      <c r="AJ424" s="8">
        <f t="shared" si="6"/>
        <v>888.22</v>
      </c>
    </row>
    <row r="425" spans="1:36" ht="15" customHeight="1">
      <c r="A425" s="4">
        <v>2019</v>
      </c>
      <c r="B425" s="4">
        <v>12</v>
      </c>
      <c r="C425" s="5">
        <v>294446</v>
      </c>
      <c r="D425" s="5">
        <v>9961916409</v>
      </c>
      <c r="E425" s="5" t="s">
        <v>445</v>
      </c>
      <c r="F425" s="5" t="s">
        <v>7</v>
      </c>
      <c r="G425" s="5" t="s">
        <v>16</v>
      </c>
      <c r="H425" s="7">
        <v>2301.97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>
        <v>253.21</v>
      </c>
      <c r="AE425" s="7"/>
      <c r="AF425" s="7"/>
      <c r="AG425" s="7">
        <v>10.85</v>
      </c>
      <c r="AH425" s="8">
        <f>SUM(H425:AC425)</f>
        <v>2301.97</v>
      </c>
      <c r="AI425" s="8">
        <f>SUM(AD425:AG425)</f>
        <v>264.06</v>
      </c>
      <c r="AJ425" s="8">
        <f t="shared" si="6"/>
        <v>2037.9099999999999</v>
      </c>
    </row>
    <row r="426" spans="1:36" ht="15" customHeight="1">
      <c r="A426" s="4">
        <v>2019</v>
      </c>
      <c r="B426" s="4">
        <v>12</v>
      </c>
      <c r="C426" s="5">
        <v>294448</v>
      </c>
      <c r="D426" s="5">
        <v>6134315451</v>
      </c>
      <c r="E426" s="5" t="s">
        <v>220</v>
      </c>
      <c r="F426" s="5" t="s">
        <v>7</v>
      </c>
      <c r="G426" s="5" t="s">
        <v>48</v>
      </c>
      <c r="H426" s="7">
        <v>998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>
        <v>109.78</v>
      </c>
      <c r="AE426" s="7"/>
      <c r="AF426" s="7"/>
      <c r="AG426" s="7"/>
      <c r="AH426" s="8">
        <f>SUM(H426:AC426)</f>
        <v>998</v>
      </c>
      <c r="AI426" s="8">
        <f>SUM(AD426:AG426)</f>
        <v>109.78</v>
      </c>
      <c r="AJ426" s="8">
        <f t="shared" si="6"/>
        <v>888.22</v>
      </c>
    </row>
    <row r="427" spans="1:36" ht="15" customHeight="1">
      <c r="A427" s="4">
        <v>2019</v>
      </c>
      <c r="B427" s="4">
        <v>12</v>
      </c>
      <c r="C427" s="5">
        <v>294449</v>
      </c>
      <c r="D427" s="5">
        <v>4639575475</v>
      </c>
      <c r="E427" s="5" t="s">
        <v>105</v>
      </c>
      <c r="F427" s="5" t="s">
        <v>7</v>
      </c>
      <c r="G427" s="5" t="s">
        <v>1</v>
      </c>
      <c r="H427" s="7">
        <v>998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>
        <v>80</v>
      </c>
      <c r="AC427" s="7"/>
      <c r="AD427" s="7">
        <v>106.12</v>
      </c>
      <c r="AE427" s="7"/>
      <c r="AF427" s="7"/>
      <c r="AG427" s="7"/>
      <c r="AH427" s="8">
        <f>SUM(H427:AC427)</f>
        <v>1078</v>
      </c>
      <c r="AI427" s="8">
        <f>SUM(AD427:AG427)</f>
        <v>106.12</v>
      </c>
      <c r="AJ427" s="8">
        <f t="shared" si="6"/>
        <v>971.88</v>
      </c>
    </row>
    <row r="428" spans="1:36" ht="15" customHeight="1">
      <c r="A428" s="4">
        <v>2019</v>
      </c>
      <c r="B428" s="4">
        <v>12</v>
      </c>
      <c r="C428" s="5">
        <v>294450</v>
      </c>
      <c r="D428" s="5">
        <v>10183828445</v>
      </c>
      <c r="E428" s="5" t="s">
        <v>143</v>
      </c>
      <c r="F428" s="5" t="s">
        <v>7</v>
      </c>
      <c r="G428" s="5" t="s">
        <v>48</v>
      </c>
      <c r="H428" s="7">
        <v>998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>
        <v>109.78</v>
      </c>
      <c r="AE428" s="7"/>
      <c r="AF428" s="7"/>
      <c r="AG428" s="7"/>
      <c r="AH428" s="8">
        <f>SUM(H428:AC428)</f>
        <v>998</v>
      </c>
      <c r="AI428" s="8">
        <f>SUM(AD428:AG428)</f>
        <v>109.78</v>
      </c>
      <c r="AJ428" s="8">
        <f t="shared" si="6"/>
        <v>888.22</v>
      </c>
    </row>
    <row r="429" spans="1:36" ht="15" customHeight="1">
      <c r="A429" s="4">
        <v>2019</v>
      </c>
      <c r="B429" s="4">
        <v>12</v>
      </c>
      <c r="C429" s="5">
        <v>294451</v>
      </c>
      <c r="D429" s="5">
        <v>4065270405</v>
      </c>
      <c r="E429" s="5" t="s">
        <v>389</v>
      </c>
      <c r="F429" s="5" t="s">
        <v>7</v>
      </c>
      <c r="G429" s="5" t="s">
        <v>48</v>
      </c>
      <c r="H429" s="7">
        <v>998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>
        <v>109.78</v>
      </c>
      <c r="AE429" s="7"/>
      <c r="AF429" s="7"/>
      <c r="AG429" s="7"/>
      <c r="AH429" s="8">
        <f>SUM(H429:AC429)</f>
        <v>998</v>
      </c>
      <c r="AI429" s="8">
        <f>SUM(AD429:AG429)</f>
        <v>109.78</v>
      </c>
      <c r="AJ429" s="8">
        <f t="shared" si="6"/>
        <v>888.22</v>
      </c>
    </row>
    <row r="430" spans="1:36" ht="15" customHeight="1">
      <c r="A430" s="4">
        <v>2019</v>
      </c>
      <c r="B430" s="4">
        <v>12</v>
      </c>
      <c r="C430" s="5">
        <v>294452</v>
      </c>
      <c r="D430" s="5">
        <v>3977974432</v>
      </c>
      <c r="E430" s="5" t="s">
        <v>516</v>
      </c>
      <c r="F430" s="5" t="s">
        <v>29</v>
      </c>
      <c r="G430" s="5" t="s">
        <v>123</v>
      </c>
      <c r="H430" s="7">
        <v>998</v>
      </c>
      <c r="I430" s="7"/>
      <c r="J430" s="7"/>
      <c r="K430" s="7"/>
      <c r="L430" s="7"/>
      <c r="M430" s="7">
        <v>399.2</v>
      </c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>
        <v>111.77</v>
      </c>
      <c r="AF430" s="7"/>
      <c r="AG430" s="7"/>
      <c r="AH430" s="8">
        <f>SUM(H430:AC430)</f>
        <v>1397.2</v>
      </c>
      <c r="AI430" s="8">
        <f>SUM(AD430:AG430)</f>
        <v>111.77</v>
      </c>
      <c r="AJ430" s="8">
        <f t="shared" si="6"/>
        <v>1285.43</v>
      </c>
    </row>
    <row r="431" spans="1:36" ht="15" customHeight="1">
      <c r="A431" s="4">
        <v>2019</v>
      </c>
      <c r="B431" s="4">
        <v>12</v>
      </c>
      <c r="C431" s="5">
        <v>294453</v>
      </c>
      <c r="D431" s="5">
        <v>4119175448</v>
      </c>
      <c r="E431" s="5" t="s">
        <v>154</v>
      </c>
      <c r="F431" s="5" t="s">
        <v>29</v>
      </c>
      <c r="G431" s="6" t="s">
        <v>10</v>
      </c>
      <c r="H431" s="7">
        <v>998</v>
      </c>
      <c r="I431" s="7"/>
      <c r="J431" s="7"/>
      <c r="K431" s="7"/>
      <c r="L431" s="7"/>
      <c r="M431" s="7">
        <v>399.2</v>
      </c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>
        <v>111.77</v>
      </c>
      <c r="AF431" s="7"/>
      <c r="AG431" s="7"/>
      <c r="AH431" s="8">
        <f>SUM(H431:AC431)</f>
        <v>1397.2</v>
      </c>
      <c r="AI431" s="8">
        <f>SUM(AD431:AG431)</f>
        <v>111.77</v>
      </c>
      <c r="AJ431" s="8">
        <f t="shared" si="6"/>
        <v>1285.43</v>
      </c>
    </row>
    <row r="432" spans="1:36" ht="15" customHeight="1">
      <c r="A432" s="4">
        <v>2019</v>
      </c>
      <c r="B432" s="4">
        <v>12</v>
      </c>
      <c r="C432" s="5">
        <v>294454</v>
      </c>
      <c r="D432" s="5">
        <v>12516514450</v>
      </c>
      <c r="E432" s="5" t="s">
        <v>206</v>
      </c>
      <c r="F432" s="5" t="s">
        <v>7</v>
      </c>
      <c r="G432" s="5" t="s">
        <v>48</v>
      </c>
      <c r="H432" s="7">
        <v>998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>
        <v>109.78</v>
      </c>
      <c r="AE432" s="7"/>
      <c r="AF432" s="7"/>
      <c r="AG432" s="7"/>
      <c r="AH432" s="8">
        <f>SUM(H432:AC432)</f>
        <v>998</v>
      </c>
      <c r="AI432" s="8">
        <f>SUM(AD432:AG432)</f>
        <v>109.78</v>
      </c>
      <c r="AJ432" s="8">
        <f t="shared" si="6"/>
        <v>888.22</v>
      </c>
    </row>
    <row r="433" spans="1:36" ht="15" customHeight="1">
      <c r="A433" s="4">
        <v>2019</v>
      </c>
      <c r="B433" s="4">
        <v>12</v>
      </c>
      <c r="C433" s="5">
        <v>294455</v>
      </c>
      <c r="D433" s="5">
        <v>11417602406</v>
      </c>
      <c r="E433" s="5" t="s">
        <v>200</v>
      </c>
      <c r="F433" s="5" t="s">
        <v>7</v>
      </c>
      <c r="G433" s="5" t="s">
        <v>48</v>
      </c>
      <c r="H433" s="7">
        <v>998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>
        <v>109.78</v>
      </c>
      <c r="AE433" s="7"/>
      <c r="AF433" s="7"/>
      <c r="AG433" s="7"/>
      <c r="AH433" s="8">
        <f>SUM(H433:AC433)</f>
        <v>998</v>
      </c>
      <c r="AI433" s="8">
        <f>SUM(AD433:AG433)</f>
        <v>109.78</v>
      </c>
      <c r="AJ433" s="8">
        <f t="shared" si="6"/>
        <v>888.22</v>
      </c>
    </row>
    <row r="434" spans="1:36" ht="15" customHeight="1">
      <c r="A434" s="4">
        <v>2019</v>
      </c>
      <c r="B434" s="4">
        <v>12</v>
      </c>
      <c r="C434" s="5">
        <v>294457</v>
      </c>
      <c r="D434" s="5">
        <v>22021990478</v>
      </c>
      <c r="E434" s="5" t="s">
        <v>180</v>
      </c>
      <c r="F434" s="5" t="s">
        <v>29</v>
      </c>
      <c r="G434" s="6" t="s">
        <v>58</v>
      </c>
      <c r="H434" s="7">
        <v>998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>
        <v>79.84</v>
      </c>
      <c r="AF434" s="7"/>
      <c r="AG434" s="7"/>
      <c r="AH434" s="8">
        <f>SUM(H434:AC434)</f>
        <v>998</v>
      </c>
      <c r="AI434" s="8">
        <f>SUM(AD434:AG434)</f>
        <v>79.84</v>
      </c>
      <c r="AJ434" s="8">
        <f t="shared" si="6"/>
        <v>918.16</v>
      </c>
    </row>
    <row r="435" spans="1:36" ht="15" customHeight="1">
      <c r="A435" s="4">
        <v>2019</v>
      </c>
      <c r="B435" s="4">
        <v>12</v>
      </c>
      <c r="C435" s="5">
        <v>294463</v>
      </c>
      <c r="D435" s="5">
        <v>82198411415</v>
      </c>
      <c r="E435" s="5" t="s">
        <v>542</v>
      </c>
      <c r="F435" s="5" t="s">
        <v>29</v>
      </c>
      <c r="G435" s="6" t="s">
        <v>54</v>
      </c>
      <c r="H435" s="7">
        <v>2000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>
        <v>180</v>
      </c>
      <c r="AF435" s="7"/>
      <c r="AG435" s="7"/>
      <c r="AH435" s="8">
        <f>SUM(H435:AC435)</f>
        <v>2000</v>
      </c>
      <c r="AI435" s="8">
        <f>SUM(AD435:AG435)</f>
        <v>180</v>
      </c>
      <c r="AJ435" s="8">
        <f t="shared" si="6"/>
        <v>1820</v>
      </c>
    </row>
    <row r="436" spans="1:36" ht="15" customHeight="1">
      <c r="A436" s="4">
        <v>2019</v>
      </c>
      <c r="B436" s="4">
        <v>12</v>
      </c>
      <c r="C436" s="5">
        <v>294464</v>
      </c>
      <c r="D436" s="5">
        <v>70490970478</v>
      </c>
      <c r="E436" s="5" t="s">
        <v>262</v>
      </c>
      <c r="F436" s="5" t="s">
        <v>8</v>
      </c>
      <c r="G436" s="5" t="s">
        <v>16</v>
      </c>
      <c r="H436" s="7">
        <v>2455.35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>
        <v>220.98</v>
      </c>
      <c r="AF436" s="7"/>
      <c r="AG436" s="7">
        <v>24.77</v>
      </c>
      <c r="AH436" s="8">
        <f>SUM(H436:AC436)</f>
        <v>2455.35</v>
      </c>
      <c r="AI436" s="8">
        <f>SUM(AD436:AG436)</f>
        <v>245.75</v>
      </c>
      <c r="AJ436" s="8">
        <f t="shared" si="6"/>
        <v>2209.6</v>
      </c>
    </row>
    <row r="437" spans="1:36" ht="15" customHeight="1">
      <c r="A437" s="4">
        <v>2019</v>
      </c>
      <c r="B437" s="4">
        <v>12</v>
      </c>
      <c r="C437" s="5">
        <v>294469</v>
      </c>
      <c r="D437" s="5">
        <v>9564206480</v>
      </c>
      <c r="E437" s="5" t="s">
        <v>201</v>
      </c>
      <c r="F437" s="5" t="s">
        <v>7</v>
      </c>
      <c r="G437" s="5" t="s">
        <v>16</v>
      </c>
      <c r="H437" s="7">
        <v>2301.97</v>
      </c>
      <c r="I437" s="7"/>
      <c r="J437" s="7"/>
      <c r="K437" s="7"/>
      <c r="L437" s="7"/>
      <c r="M437" s="7"/>
      <c r="N437" s="7">
        <v>230.2</v>
      </c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>
        <v>253.21</v>
      </c>
      <c r="AE437" s="7"/>
      <c r="AF437" s="7"/>
      <c r="AG437" s="7">
        <v>10.85</v>
      </c>
      <c r="AH437" s="8">
        <f>SUM(H437:AC437)</f>
        <v>2532.1699999999996</v>
      </c>
      <c r="AI437" s="8">
        <f>SUM(AD437:AG437)</f>
        <v>264.06</v>
      </c>
      <c r="AJ437" s="8">
        <f t="shared" si="6"/>
        <v>2268.1099999999997</v>
      </c>
    </row>
    <row r="438" spans="1:36" ht="15" customHeight="1">
      <c r="A438" s="4">
        <v>2019</v>
      </c>
      <c r="B438" s="4">
        <v>12</v>
      </c>
      <c r="C438" s="5">
        <v>294471</v>
      </c>
      <c r="D438" s="5">
        <v>11105952479</v>
      </c>
      <c r="E438" s="5" t="s">
        <v>330</v>
      </c>
      <c r="F438" s="5" t="s">
        <v>7</v>
      </c>
      <c r="G438" s="5" t="s">
        <v>11</v>
      </c>
      <c r="H438" s="7">
        <v>1400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>
        <v>200</v>
      </c>
      <c r="AC438" s="7"/>
      <c r="AD438" s="7">
        <v>154</v>
      </c>
      <c r="AE438" s="7"/>
      <c r="AF438" s="7"/>
      <c r="AG438" s="7"/>
      <c r="AH438" s="8">
        <f>SUM(H438:AC438)</f>
        <v>1600</v>
      </c>
      <c r="AI438" s="8">
        <f>SUM(AD438:AG438)</f>
        <v>154</v>
      </c>
      <c r="AJ438" s="8">
        <f t="shared" si="6"/>
        <v>1446</v>
      </c>
    </row>
    <row r="439" spans="1:36" ht="15" customHeight="1">
      <c r="A439" s="4">
        <v>2019</v>
      </c>
      <c r="B439" s="4">
        <v>12</v>
      </c>
      <c r="C439" s="5">
        <v>294472</v>
      </c>
      <c r="D439" s="5">
        <v>94500894420</v>
      </c>
      <c r="E439" s="5" t="s">
        <v>255</v>
      </c>
      <c r="F439" s="5" t="s">
        <v>7</v>
      </c>
      <c r="G439" s="5" t="s">
        <v>15</v>
      </c>
      <c r="H439" s="7">
        <v>998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>
        <v>109.78</v>
      </c>
      <c r="AE439" s="7"/>
      <c r="AF439" s="7"/>
      <c r="AG439" s="7"/>
      <c r="AH439" s="8">
        <f>SUM(H439:AC439)</f>
        <v>998</v>
      </c>
      <c r="AI439" s="8">
        <f>SUM(AD439:AG439)</f>
        <v>109.78</v>
      </c>
      <c r="AJ439" s="8">
        <f t="shared" si="6"/>
        <v>888.22</v>
      </c>
    </row>
    <row r="440" spans="1:36" ht="15" customHeight="1">
      <c r="A440" s="4">
        <v>2019</v>
      </c>
      <c r="B440" s="4">
        <v>12</v>
      </c>
      <c r="C440" s="5">
        <v>294473</v>
      </c>
      <c r="D440" s="5">
        <v>1070739430</v>
      </c>
      <c r="E440" s="5" t="s">
        <v>407</v>
      </c>
      <c r="F440" s="5" t="s">
        <v>7</v>
      </c>
      <c r="G440" s="5" t="s">
        <v>15</v>
      </c>
      <c r="H440" s="7">
        <v>998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>
        <v>109.78</v>
      </c>
      <c r="AE440" s="7"/>
      <c r="AF440" s="7"/>
      <c r="AG440" s="7"/>
      <c r="AH440" s="8">
        <f>SUM(H440:AC440)</f>
        <v>998</v>
      </c>
      <c r="AI440" s="8">
        <f>SUM(AD440:AG440)</f>
        <v>109.78</v>
      </c>
      <c r="AJ440" s="8">
        <f t="shared" si="6"/>
        <v>888.22</v>
      </c>
    </row>
    <row r="441" spans="1:36" ht="15" customHeight="1">
      <c r="A441" s="4">
        <v>2019</v>
      </c>
      <c r="B441" s="4">
        <v>12</v>
      </c>
      <c r="C441" s="5">
        <v>294474</v>
      </c>
      <c r="D441" s="5">
        <v>15725190455</v>
      </c>
      <c r="E441" s="5" t="s">
        <v>102</v>
      </c>
      <c r="F441" s="5" t="s">
        <v>8</v>
      </c>
      <c r="G441" s="5" t="s">
        <v>6</v>
      </c>
      <c r="H441" s="7">
        <v>998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>
        <v>79.84</v>
      </c>
      <c r="AF441" s="7"/>
      <c r="AG441" s="7"/>
      <c r="AH441" s="8">
        <f>SUM(H441:AC441)</f>
        <v>998</v>
      </c>
      <c r="AI441" s="8">
        <f>SUM(AD441:AG441)</f>
        <v>79.84</v>
      </c>
      <c r="AJ441" s="8">
        <f t="shared" si="6"/>
        <v>918.16</v>
      </c>
    </row>
    <row r="442" spans="1:36" ht="15" customHeight="1">
      <c r="A442" s="4">
        <v>2019</v>
      </c>
      <c r="B442" s="4">
        <v>12</v>
      </c>
      <c r="C442" s="5">
        <v>294475</v>
      </c>
      <c r="D442" s="5">
        <v>68137990453</v>
      </c>
      <c r="E442" s="5" t="s">
        <v>215</v>
      </c>
      <c r="F442" s="5" t="s">
        <v>8</v>
      </c>
      <c r="G442" s="5" t="s">
        <v>19</v>
      </c>
      <c r="H442" s="7">
        <v>998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>
        <v>80</v>
      </c>
      <c r="AC442" s="7"/>
      <c r="AD442" s="7"/>
      <c r="AE442" s="7">
        <v>79.84</v>
      </c>
      <c r="AF442" s="7"/>
      <c r="AG442" s="7"/>
      <c r="AH442" s="8">
        <f>SUM(H442:AC442)</f>
        <v>1078</v>
      </c>
      <c r="AI442" s="8">
        <f>SUM(AD442:AG442)</f>
        <v>79.84</v>
      </c>
      <c r="AJ442" s="8">
        <f t="shared" si="6"/>
        <v>998.16</v>
      </c>
    </row>
    <row r="443" spans="1:36" ht="15" customHeight="1">
      <c r="A443" s="4">
        <v>2019</v>
      </c>
      <c r="B443" s="4">
        <v>12</v>
      </c>
      <c r="C443" s="5">
        <v>294476</v>
      </c>
      <c r="D443" s="5">
        <v>5759348400</v>
      </c>
      <c r="E443" s="5" t="s">
        <v>117</v>
      </c>
      <c r="F443" s="5" t="s">
        <v>8</v>
      </c>
      <c r="G443" s="5" t="s">
        <v>263</v>
      </c>
      <c r="H443" s="7">
        <v>998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>
        <v>50</v>
      </c>
      <c r="AC443" s="7"/>
      <c r="AD443" s="7"/>
      <c r="AE443" s="7">
        <v>79.84</v>
      </c>
      <c r="AF443" s="7"/>
      <c r="AG443" s="7"/>
      <c r="AH443" s="8">
        <f>SUM(H443:AC443)</f>
        <v>1048</v>
      </c>
      <c r="AI443" s="8">
        <f>SUM(AD443:AG443)</f>
        <v>79.84</v>
      </c>
      <c r="AJ443" s="8">
        <f t="shared" si="6"/>
        <v>968.16</v>
      </c>
    </row>
    <row r="444" spans="1:36" ht="15" customHeight="1">
      <c r="A444" s="4">
        <v>2019</v>
      </c>
      <c r="B444" s="4">
        <v>12</v>
      </c>
      <c r="C444" s="5">
        <v>294477</v>
      </c>
      <c r="D444" s="5">
        <v>7166455489</v>
      </c>
      <c r="E444" s="5" t="s">
        <v>132</v>
      </c>
      <c r="F444" s="5" t="s">
        <v>8</v>
      </c>
      <c r="G444" s="5" t="s">
        <v>263</v>
      </c>
      <c r="H444" s="7">
        <v>998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>
        <v>50</v>
      </c>
      <c r="AC444" s="7"/>
      <c r="AD444" s="7"/>
      <c r="AE444" s="7">
        <v>79.84</v>
      </c>
      <c r="AF444" s="7"/>
      <c r="AG444" s="7"/>
      <c r="AH444" s="8">
        <f>SUM(H444:AC444)</f>
        <v>1048</v>
      </c>
      <c r="AI444" s="8">
        <f>SUM(AD444:AG444)</f>
        <v>79.84</v>
      </c>
      <c r="AJ444" s="8">
        <f t="shared" si="6"/>
        <v>968.16</v>
      </c>
    </row>
    <row r="445" spans="1:36" ht="15" customHeight="1">
      <c r="A445" s="4">
        <v>2019</v>
      </c>
      <c r="B445" s="4">
        <v>12</v>
      </c>
      <c r="C445" s="5">
        <v>294478</v>
      </c>
      <c r="D445" s="5">
        <v>61146897472</v>
      </c>
      <c r="E445" s="5" t="s">
        <v>170</v>
      </c>
      <c r="F445" s="5" t="s">
        <v>8</v>
      </c>
      <c r="G445" s="5" t="s">
        <v>263</v>
      </c>
      <c r="H445" s="7">
        <v>998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>
        <v>50</v>
      </c>
      <c r="AC445" s="7"/>
      <c r="AD445" s="7"/>
      <c r="AE445" s="7">
        <v>79.84</v>
      </c>
      <c r="AF445" s="7"/>
      <c r="AG445" s="7"/>
      <c r="AH445" s="8">
        <f>SUM(H445:AC445)</f>
        <v>1048</v>
      </c>
      <c r="AI445" s="8">
        <f>SUM(AD445:AG445)</f>
        <v>79.84</v>
      </c>
      <c r="AJ445" s="8">
        <f t="shared" si="6"/>
        <v>968.16</v>
      </c>
    </row>
    <row r="446" spans="1:36" ht="15" customHeight="1">
      <c r="A446" s="4">
        <v>2019</v>
      </c>
      <c r="B446" s="4">
        <v>12</v>
      </c>
      <c r="C446" s="5">
        <v>294479</v>
      </c>
      <c r="D446" s="5">
        <v>9560060430</v>
      </c>
      <c r="E446" s="5" t="s">
        <v>531</v>
      </c>
      <c r="F446" s="5" t="s">
        <v>8</v>
      </c>
      <c r="G446" s="5" t="s">
        <v>263</v>
      </c>
      <c r="H446" s="7">
        <v>998</v>
      </c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>
        <v>50</v>
      </c>
      <c r="AC446" s="7"/>
      <c r="AD446" s="7"/>
      <c r="AE446" s="7">
        <v>79.84</v>
      </c>
      <c r="AF446" s="7"/>
      <c r="AG446" s="7"/>
      <c r="AH446" s="8">
        <f>SUM(H446:AC446)</f>
        <v>1048</v>
      </c>
      <c r="AI446" s="8">
        <f>SUM(AD446:AG446)</f>
        <v>79.84</v>
      </c>
      <c r="AJ446" s="8">
        <f t="shared" si="6"/>
        <v>968.16</v>
      </c>
    </row>
    <row r="447" spans="1:36" ht="15" customHeight="1">
      <c r="A447" s="4">
        <v>2019</v>
      </c>
      <c r="B447" s="4">
        <v>12</v>
      </c>
      <c r="C447" s="5">
        <v>294480</v>
      </c>
      <c r="D447" s="5">
        <v>81149395400</v>
      </c>
      <c r="E447" s="5" t="s">
        <v>157</v>
      </c>
      <c r="F447" s="5" t="s">
        <v>8</v>
      </c>
      <c r="G447" s="5" t="s">
        <v>263</v>
      </c>
      <c r="H447" s="7">
        <v>998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>
        <v>79.84</v>
      </c>
      <c r="AF447" s="7"/>
      <c r="AG447" s="7"/>
      <c r="AH447" s="8">
        <f>SUM(H447:AC447)</f>
        <v>998</v>
      </c>
      <c r="AI447" s="8">
        <f>SUM(AD447:AG447)</f>
        <v>79.84</v>
      </c>
      <c r="AJ447" s="8">
        <f t="shared" si="6"/>
        <v>918.16</v>
      </c>
    </row>
    <row r="448" spans="1:36" ht="15" customHeight="1">
      <c r="A448" s="4">
        <v>2019</v>
      </c>
      <c r="B448" s="4">
        <v>12</v>
      </c>
      <c r="C448" s="5">
        <v>294481</v>
      </c>
      <c r="D448" s="5">
        <v>5953920407</v>
      </c>
      <c r="E448" s="5" t="s">
        <v>286</v>
      </c>
      <c r="F448" s="5" t="s">
        <v>8</v>
      </c>
      <c r="G448" s="5" t="s">
        <v>263</v>
      </c>
      <c r="H448" s="7">
        <v>998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>
        <v>200</v>
      </c>
      <c r="AC448" s="7"/>
      <c r="AD448" s="7"/>
      <c r="AE448" s="7">
        <v>79.84</v>
      </c>
      <c r="AF448" s="7"/>
      <c r="AG448" s="7"/>
      <c r="AH448" s="8">
        <f>SUM(H448:AC448)</f>
        <v>1198</v>
      </c>
      <c r="AI448" s="8">
        <f>SUM(AD448:AG448)</f>
        <v>79.84</v>
      </c>
      <c r="AJ448" s="8">
        <f t="shared" si="6"/>
        <v>1118.16</v>
      </c>
    </row>
    <row r="449" spans="1:36" ht="15" customHeight="1">
      <c r="A449" s="4">
        <v>2019</v>
      </c>
      <c r="B449" s="4">
        <v>12</v>
      </c>
      <c r="C449" s="5">
        <v>294482</v>
      </c>
      <c r="D449" s="5">
        <v>9477444448</v>
      </c>
      <c r="E449" s="5" t="s">
        <v>61</v>
      </c>
      <c r="F449" s="5" t="s">
        <v>8</v>
      </c>
      <c r="G449" s="5" t="s">
        <v>263</v>
      </c>
      <c r="H449" s="7">
        <v>998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>
        <v>50</v>
      </c>
      <c r="AC449" s="7"/>
      <c r="AD449" s="7"/>
      <c r="AE449" s="7">
        <v>79.84</v>
      </c>
      <c r="AF449" s="7"/>
      <c r="AG449" s="7"/>
      <c r="AH449" s="8">
        <f>SUM(H449:AC449)</f>
        <v>1048</v>
      </c>
      <c r="AI449" s="8">
        <f>SUM(AD449:AG449)</f>
        <v>79.84</v>
      </c>
      <c r="AJ449" s="8">
        <f t="shared" si="6"/>
        <v>968.16</v>
      </c>
    </row>
    <row r="450" spans="1:36" ht="15" customHeight="1">
      <c r="A450" s="4">
        <v>2019</v>
      </c>
      <c r="B450" s="4">
        <v>12</v>
      </c>
      <c r="C450" s="5">
        <v>294483</v>
      </c>
      <c r="D450" s="5">
        <v>5695824400</v>
      </c>
      <c r="E450" s="5" t="s">
        <v>234</v>
      </c>
      <c r="F450" s="5" t="s">
        <v>8</v>
      </c>
      <c r="G450" s="5" t="s">
        <v>263</v>
      </c>
      <c r="H450" s="7">
        <v>998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>
        <v>160</v>
      </c>
      <c r="AC450" s="7"/>
      <c r="AD450" s="7"/>
      <c r="AE450" s="7">
        <v>79.84</v>
      </c>
      <c r="AF450" s="7"/>
      <c r="AG450" s="7"/>
      <c r="AH450" s="8">
        <f>SUM(H450:AC450)</f>
        <v>1158</v>
      </c>
      <c r="AI450" s="8">
        <f>SUM(AD450:AG450)</f>
        <v>79.84</v>
      </c>
      <c r="AJ450" s="8">
        <f t="shared" si="6"/>
        <v>1078.16</v>
      </c>
    </row>
    <row r="451" spans="1:36" ht="15" customHeight="1">
      <c r="A451" s="4">
        <v>2019</v>
      </c>
      <c r="B451" s="4">
        <v>12</v>
      </c>
      <c r="C451" s="5">
        <v>294485</v>
      </c>
      <c r="D451" s="5">
        <v>2253692492</v>
      </c>
      <c r="E451" s="5" t="s">
        <v>73</v>
      </c>
      <c r="F451" s="5" t="s">
        <v>8</v>
      </c>
      <c r="G451" s="5" t="s">
        <v>59</v>
      </c>
      <c r="H451" s="7">
        <v>998</v>
      </c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>
        <v>79.84</v>
      </c>
      <c r="AF451" s="7"/>
      <c r="AG451" s="7"/>
      <c r="AH451" s="8">
        <f>SUM(H451:AC451)</f>
        <v>998</v>
      </c>
      <c r="AI451" s="8">
        <f>SUM(AD451:AG451)</f>
        <v>79.84</v>
      </c>
      <c r="AJ451" s="8">
        <f aca="true" t="shared" si="7" ref="AJ451:AJ502">AH451-AI451</f>
        <v>918.16</v>
      </c>
    </row>
    <row r="452" spans="1:36" ht="15" customHeight="1">
      <c r="A452" s="4">
        <v>2019</v>
      </c>
      <c r="B452" s="4">
        <v>12</v>
      </c>
      <c r="C452" s="5">
        <v>294486</v>
      </c>
      <c r="D452" s="5">
        <v>6710779459</v>
      </c>
      <c r="E452" s="5" t="s">
        <v>78</v>
      </c>
      <c r="F452" s="5" t="s">
        <v>8</v>
      </c>
      <c r="G452" s="5" t="s">
        <v>59</v>
      </c>
      <c r="H452" s="7">
        <v>998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>
        <v>79.84</v>
      </c>
      <c r="AF452" s="7"/>
      <c r="AG452" s="7"/>
      <c r="AH452" s="8">
        <f>SUM(H452:AC452)</f>
        <v>998</v>
      </c>
      <c r="AI452" s="8">
        <f>SUM(AD452:AG452)</f>
        <v>79.84</v>
      </c>
      <c r="AJ452" s="8">
        <f t="shared" si="7"/>
        <v>918.16</v>
      </c>
    </row>
    <row r="453" spans="1:36" ht="15" customHeight="1">
      <c r="A453" s="4">
        <v>2019</v>
      </c>
      <c r="B453" s="4">
        <v>12</v>
      </c>
      <c r="C453" s="5">
        <v>294487</v>
      </c>
      <c r="D453" s="5">
        <v>9491033492</v>
      </c>
      <c r="E453" s="5" t="s">
        <v>507</v>
      </c>
      <c r="F453" s="5" t="s">
        <v>8</v>
      </c>
      <c r="G453" s="5" t="s">
        <v>59</v>
      </c>
      <c r="H453" s="7">
        <v>998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>
        <v>79.84</v>
      </c>
      <c r="AF453" s="7"/>
      <c r="AG453" s="7"/>
      <c r="AH453" s="8">
        <f>SUM(H453:AC453)</f>
        <v>998</v>
      </c>
      <c r="AI453" s="8">
        <f>SUM(AD453:AG453)</f>
        <v>79.84</v>
      </c>
      <c r="AJ453" s="8">
        <f t="shared" si="7"/>
        <v>918.16</v>
      </c>
    </row>
    <row r="454" spans="1:36" ht="15" customHeight="1">
      <c r="A454" s="4">
        <v>2019</v>
      </c>
      <c r="B454" s="4">
        <v>12</v>
      </c>
      <c r="C454" s="5">
        <v>294488</v>
      </c>
      <c r="D454" s="5">
        <v>16651127861</v>
      </c>
      <c r="E454" s="5" t="s">
        <v>98</v>
      </c>
      <c r="F454" s="5" t="s">
        <v>8</v>
      </c>
      <c r="G454" s="5" t="s">
        <v>9</v>
      </c>
      <c r="H454" s="7">
        <v>998</v>
      </c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>
        <v>79.84</v>
      </c>
      <c r="AF454" s="7"/>
      <c r="AG454" s="7"/>
      <c r="AH454" s="8">
        <f>SUM(H454:AC454)</f>
        <v>998</v>
      </c>
      <c r="AI454" s="8">
        <f>SUM(AD454:AG454)</f>
        <v>79.84</v>
      </c>
      <c r="AJ454" s="8">
        <f t="shared" si="7"/>
        <v>918.16</v>
      </c>
    </row>
    <row r="455" spans="1:36" ht="15" customHeight="1">
      <c r="A455" s="4">
        <v>2019</v>
      </c>
      <c r="B455" s="4">
        <v>12</v>
      </c>
      <c r="C455" s="5">
        <v>294489</v>
      </c>
      <c r="D455" s="5">
        <v>2682466451</v>
      </c>
      <c r="E455" s="5" t="s">
        <v>492</v>
      </c>
      <c r="F455" s="5" t="s">
        <v>8</v>
      </c>
      <c r="G455" s="5" t="s">
        <v>9</v>
      </c>
      <c r="H455" s="7">
        <v>998</v>
      </c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>
        <v>79.84</v>
      </c>
      <c r="AF455" s="7"/>
      <c r="AG455" s="7"/>
      <c r="AH455" s="8">
        <f>SUM(H455:AC455)</f>
        <v>998</v>
      </c>
      <c r="AI455" s="8">
        <f>SUM(AD455:AG455)</f>
        <v>79.84</v>
      </c>
      <c r="AJ455" s="8">
        <f t="shared" si="7"/>
        <v>918.16</v>
      </c>
    </row>
    <row r="456" spans="1:36" ht="15" customHeight="1">
      <c r="A456" s="4">
        <v>2019</v>
      </c>
      <c r="B456" s="4">
        <v>12</v>
      </c>
      <c r="C456" s="5">
        <v>294490</v>
      </c>
      <c r="D456" s="5">
        <v>8783437410</v>
      </c>
      <c r="E456" s="5" t="s">
        <v>359</v>
      </c>
      <c r="F456" s="5" t="s">
        <v>8</v>
      </c>
      <c r="G456" s="5" t="s">
        <v>9</v>
      </c>
      <c r="H456" s="7">
        <v>998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>
        <v>79.84</v>
      </c>
      <c r="AF456" s="7"/>
      <c r="AG456" s="7"/>
      <c r="AH456" s="8">
        <f>SUM(H456:AC456)</f>
        <v>998</v>
      </c>
      <c r="AI456" s="8">
        <f>SUM(AD456:AG456)</f>
        <v>79.84</v>
      </c>
      <c r="AJ456" s="8">
        <f t="shared" si="7"/>
        <v>918.16</v>
      </c>
    </row>
    <row r="457" spans="1:36" ht="15" customHeight="1">
      <c r="A457" s="4">
        <v>2019</v>
      </c>
      <c r="B457" s="4">
        <v>12</v>
      </c>
      <c r="C457" s="5">
        <v>294491</v>
      </c>
      <c r="D457" s="5">
        <v>15166966465</v>
      </c>
      <c r="E457" s="5" t="s">
        <v>332</v>
      </c>
      <c r="F457" s="5" t="s">
        <v>8</v>
      </c>
      <c r="G457" s="5" t="s">
        <v>9</v>
      </c>
      <c r="H457" s="7">
        <v>998</v>
      </c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>
        <v>79.84</v>
      </c>
      <c r="AF457" s="7"/>
      <c r="AG457" s="7"/>
      <c r="AH457" s="8">
        <f>SUM(H457:AC457)</f>
        <v>998</v>
      </c>
      <c r="AI457" s="8">
        <f>SUM(AD457:AG457)</f>
        <v>79.84</v>
      </c>
      <c r="AJ457" s="8">
        <f t="shared" si="7"/>
        <v>918.16</v>
      </c>
    </row>
    <row r="458" spans="1:36" ht="15" customHeight="1">
      <c r="A458" s="4">
        <v>2019</v>
      </c>
      <c r="B458" s="4">
        <v>12</v>
      </c>
      <c r="C458" s="5">
        <v>294492</v>
      </c>
      <c r="D458" s="5">
        <v>64119998487</v>
      </c>
      <c r="E458" s="5" t="s">
        <v>260</v>
      </c>
      <c r="F458" s="5" t="s">
        <v>8</v>
      </c>
      <c r="G458" s="5" t="s">
        <v>6</v>
      </c>
      <c r="H458" s="7">
        <v>998</v>
      </c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>
        <v>79.84</v>
      </c>
      <c r="AF458" s="7"/>
      <c r="AG458" s="7"/>
      <c r="AH458" s="8">
        <f>SUM(H458:AC458)</f>
        <v>998</v>
      </c>
      <c r="AI458" s="8">
        <f>SUM(AD458:AG458)</f>
        <v>79.84</v>
      </c>
      <c r="AJ458" s="8">
        <f t="shared" si="7"/>
        <v>918.16</v>
      </c>
    </row>
    <row r="459" spans="1:36" ht="15" customHeight="1">
      <c r="A459" s="4">
        <v>2019</v>
      </c>
      <c r="B459" s="4">
        <v>12</v>
      </c>
      <c r="C459" s="5">
        <v>294493</v>
      </c>
      <c r="D459" s="5">
        <v>1985194430</v>
      </c>
      <c r="E459" s="5" t="s">
        <v>177</v>
      </c>
      <c r="F459" s="5" t="s">
        <v>8</v>
      </c>
      <c r="G459" s="5" t="s">
        <v>6</v>
      </c>
      <c r="H459" s="7">
        <v>998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>
        <v>79.84</v>
      </c>
      <c r="AF459" s="7"/>
      <c r="AG459" s="7"/>
      <c r="AH459" s="8">
        <f>SUM(H459:AC459)</f>
        <v>998</v>
      </c>
      <c r="AI459" s="8">
        <f>SUM(AD459:AG459)</f>
        <v>79.84</v>
      </c>
      <c r="AJ459" s="8">
        <f t="shared" si="7"/>
        <v>918.16</v>
      </c>
    </row>
    <row r="460" spans="1:36" ht="15" customHeight="1">
      <c r="A460" s="4">
        <v>2019</v>
      </c>
      <c r="B460" s="4">
        <v>12</v>
      </c>
      <c r="C460" s="5">
        <v>294494</v>
      </c>
      <c r="D460" s="5">
        <v>7540399430</v>
      </c>
      <c r="E460" s="5" t="s">
        <v>518</v>
      </c>
      <c r="F460" s="5" t="s">
        <v>7</v>
      </c>
      <c r="G460" s="5" t="s">
        <v>15</v>
      </c>
      <c r="H460" s="7">
        <v>998</v>
      </c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>
        <v>109.78</v>
      </c>
      <c r="AE460" s="7"/>
      <c r="AF460" s="7"/>
      <c r="AG460" s="7"/>
      <c r="AH460" s="8">
        <f>SUM(H460:AC460)</f>
        <v>998</v>
      </c>
      <c r="AI460" s="8">
        <f>SUM(AD460:AG460)</f>
        <v>109.78</v>
      </c>
      <c r="AJ460" s="8">
        <f t="shared" si="7"/>
        <v>888.22</v>
      </c>
    </row>
    <row r="461" spans="1:36" ht="15" customHeight="1">
      <c r="A461" s="4">
        <v>2019</v>
      </c>
      <c r="B461" s="4">
        <v>12</v>
      </c>
      <c r="C461" s="5">
        <v>294509</v>
      </c>
      <c r="D461" s="5">
        <v>47176946434</v>
      </c>
      <c r="E461" s="5" t="s">
        <v>539</v>
      </c>
      <c r="F461" s="5" t="s">
        <v>8</v>
      </c>
      <c r="G461" s="5" t="s">
        <v>16</v>
      </c>
      <c r="H461" s="7">
        <v>1725</v>
      </c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>
        <v>138</v>
      </c>
      <c r="AF461" s="7"/>
      <c r="AG461" s="7"/>
      <c r="AH461" s="8">
        <f>SUM(H461:AC461)</f>
        <v>1725</v>
      </c>
      <c r="AI461" s="8">
        <f>SUM(AD461:AG461)</f>
        <v>138</v>
      </c>
      <c r="AJ461" s="8">
        <f t="shared" si="7"/>
        <v>1587</v>
      </c>
    </row>
    <row r="462" spans="1:36" ht="15" customHeight="1">
      <c r="A462" s="4">
        <v>2019</v>
      </c>
      <c r="B462" s="4">
        <v>12</v>
      </c>
      <c r="C462" s="5">
        <v>294510</v>
      </c>
      <c r="D462" s="5">
        <v>55131719453</v>
      </c>
      <c r="E462" s="5" t="s">
        <v>534</v>
      </c>
      <c r="F462" s="5" t="s">
        <v>8</v>
      </c>
      <c r="G462" s="5" t="s">
        <v>16</v>
      </c>
      <c r="H462" s="7">
        <v>1725</v>
      </c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>
        <v>138</v>
      </c>
      <c r="AF462" s="7"/>
      <c r="AG462" s="7"/>
      <c r="AH462" s="8">
        <f>SUM(H462:AC462)</f>
        <v>1725</v>
      </c>
      <c r="AI462" s="8">
        <f>SUM(AD462:AG462)</f>
        <v>138</v>
      </c>
      <c r="AJ462" s="8">
        <f t="shared" si="7"/>
        <v>1587</v>
      </c>
    </row>
    <row r="463" spans="1:36" ht="15" customHeight="1">
      <c r="A463" s="4">
        <v>2019</v>
      </c>
      <c r="B463" s="4">
        <v>12</v>
      </c>
      <c r="C463" s="5">
        <v>294513</v>
      </c>
      <c r="D463" s="5">
        <v>5101198404</v>
      </c>
      <c r="E463" s="5" t="s">
        <v>198</v>
      </c>
      <c r="F463" s="5" t="s">
        <v>7</v>
      </c>
      <c r="G463" s="5" t="s">
        <v>5</v>
      </c>
      <c r="H463" s="7">
        <v>998</v>
      </c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>
        <v>109.78</v>
      </c>
      <c r="AE463" s="7"/>
      <c r="AF463" s="7"/>
      <c r="AG463" s="7"/>
      <c r="AH463" s="8">
        <f>SUM(H463:AC463)</f>
        <v>998</v>
      </c>
      <c r="AI463" s="8">
        <f>SUM(AD463:AG463)</f>
        <v>109.78</v>
      </c>
      <c r="AJ463" s="8">
        <f t="shared" si="7"/>
        <v>888.22</v>
      </c>
    </row>
    <row r="464" spans="1:36" ht="15" customHeight="1">
      <c r="A464" s="4">
        <v>2019</v>
      </c>
      <c r="B464" s="4">
        <v>12</v>
      </c>
      <c r="C464" s="5">
        <v>294514</v>
      </c>
      <c r="D464" s="5">
        <v>3964170437</v>
      </c>
      <c r="E464" s="5" t="s">
        <v>321</v>
      </c>
      <c r="F464" s="5" t="s">
        <v>7</v>
      </c>
      <c r="G464" s="5" t="s">
        <v>5</v>
      </c>
      <c r="H464" s="7">
        <v>998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>
        <v>109.78</v>
      </c>
      <c r="AE464" s="7"/>
      <c r="AF464" s="7"/>
      <c r="AG464" s="7"/>
      <c r="AH464" s="8">
        <f>SUM(H464:AC464)</f>
        <v>998</v>
      </c>
      <c r="AI464" s="8">
        <f>SUM(AD464:AG464)</f>
        <v>109.78</v>
      </c>
      <c r="AJ464" s="8">
        <f t="shared" si="7"/>
        <v>888.22</v>
      </c>
    </row>
    <row r="465" spans="1:36" ht="15" customHeight="1">
      <c r="A465" s="4">
        <v>2019</v>
      </c>
      <c r="B465" s="4">
        <v>12</v>
      </c>
      <c r="C465" s="5">
        <v>294515</v>
      </c>
      <c r="D465" s="5">
        <v>10034193480</v>
      </c>
      <c r="E465" s="5" t="s">
        <v>370</v>
      </c>
      <c r="F465" s="5" t="s">
        <v>29</v>
      </c>
      <c r="G465" s="6" t="s">
        <v>270</v>
      </c>
      <c r="H465" s="7">
        <v>998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>
        <v>79.84</v>
      </c>
      <c r="AF465" s="7"/>
      <c r="AG465" s="7"/>
      <c r="AH465" s="8">
        <f>SUM(H465:AC465)</f>
        <v>998</v>
      </c>
      <c r="AI465" s="8">
        <f>SUM(AD465:AG465)</f>
        <v>79.84</v>
      </c>
      <c r="AJ465" s="8">
        <f t="shared" si="7"/>
        <v>918.16</v>
      </c>
    </row>
    <row r="466" spans="1:36" ht="15" customHeight="1">
      <c r="A466" s="4">
        <v>2019</v>
      </c>
      <c r="B466" s="4">
        <v>12</v>
      </c>
      <c r="C466" s="5">
        <v>294517</v>
      </c>
      <c r="D466" s="5">
        <v>4028839424</v>
      </c>
      <c r="E466" s="5" t="s">
        <v>489</v>
      </c>
      <c r="F466" s="5" t="s">
        <v>8</v>
      </c>
      <c r="G466" s="5" t="s">
        <v>263</v>
      </c>
      <c r="H466" s="7">
        <v>998</v>
      </c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>
        <v>79.84</v>
      </c>
      <c r="AF466" s="7"/>
      <c r="AG466" s="7"/>
      <c r="AH466" s="8">
        <f>SUM(H466:AC466)</f>
        <v>998</v>
      </c>
      <c r="AI466" s="8">
        <f>SUM(AD466:AG466)</f>
        <v>79.84</v>
      </c>
      <c r="AJ466" s="8">
        <f t="shared" si="7"/>
        <v>918.16</v>
      </c>
    </row>
    <row r="467" spans="1:36" ht="15" customHeight="1">
      <c r="A467" s="4">
        <v>2019</v>
      </c>
      <c r="B467" s="4">
        <v>12</v>
      </c>
      <c r="C467" s="5">
        <v>294518</v>
      </c>
      <c r="D467" s="5">
        <v>6698356417</v>
      </c>
      <c r="E467" s="5" t="s">
        <v>173</v>
      </c>
      <c r="F467" s="5" t="s">
        <v>7</v>
      </c>
      <c r="G467" s="5" t="s">
        <v>16</v>
      </c>
      <c r="H467" s="7">
        <v>2532.17</v>
      </c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>
        <v>278.53</v>
      </c>
      <c r="AE467" s="7"/>
      <c r="AF467" s="7"/>
      <c r="AG467" s="7">
        <v>26.22</v>
      </c>
      <c r="AH467" s="8">
        <f>SUM(H467:AC467)</f>
        <v>2532.17</v>
      </c>
      <c r="AI467" s="8">
        <f>SUM(AD467:AG467)</f>
        <v>304.75</v>
      </c>
      <c r="AJ467" s="8">
        <f t="shared" si="7"/>
        <v>2227.42</v>
      </c>
    </row>
    <row r="468" spans="1:36" ht="15" customHeight="1">
      <c r="A468" s="4">
        <v>2019</v>
      </c>
      <c r="B468" s="4">
        <v>12</v>
      </c>
      <c r="C468" s="5">
        <v>294520</v>
      </c>
      <c r="D468" s="5">
        <v>11750919443</v>
      </c>
      <c r="E468" s="5" t="s">
        <v>454</v>
      </c>
      <c r="F468" s="5" t="s">
        <v>7</v>
      </c>
      <c r="G468" s="5" t="s">
        <v>48</v>
      </c>
      <c r="H468" s="7">
        <v>998</v>
      </c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>
        <v>109.78</v>
      </c>
      <c r="AE468" s="7"/>
      <c r="AF468" s="7"/>
      <c r="AG468" s="7"/>
      <c r="AH468" s="8">
        <f>SUM(H468:AC468)</f>
        <v>998</v>
      </c>
      <c r="AI468" s="8">
        <f>SUM(AD468:AG468)</f>
        <v>109.78</v>
      </c>
      <c r="AJ468" s="8">
        <f t="shared" si="7"/>
        <v>888.22</v>
      </c>
    </row>
    <row r="469" spans="1:36" ht="15" customHeight="1">
      <c r="A469" s="4">
        <v>2019</v>
      </c>
      <c r="B469" s="4">
        <v>12</v>
      </c>
      <c r="C469" s="5">
        <v>294521</v>
      </c>
      <c r="D469" s="5">
        <v>6739443440</v>
      </c>
      <c r="E469" s="5" t="s">
        <v>404</v>
      </c>
      <c r="F469" s="5" t="s">
        <v>7</v>
      </c>
      <c r="G469" s="5" t="s">
        <v>15</v>
      </c>
      <c r="H469" s="7">
        <v>998</v>
      </c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>
        <v>109.78</v>
      </c>
      <c r="AE469" s="7"/>
      <c r="AF469" s="7"/>
      <c r="AG469" s="7"/>
      <c r="AH469" s="8">
        <f>SUM(H469:AC469)</f>
        <v>998</v>
      </c>
      <c r="AI469" s="8">
        <f>SUM(AD469:AG469)</f>
        <v>109.78</v>
      </c>
      <c r="AJ469" s="8">
        <f t="shared" si="7"/>
        <v>888.22</v>
      </c>
    </row>
    <row r="470" spans="1:36" ht="15" customHeight="1">
      <c r="A470" s="4">
        <v>2019</v>
      </c>
      <c r="B470" s="4">
        <v>12</v>
      </c>
      <c r="C470" s="5">
        <v>294526</v>
      </c>
      <c r="D470" s="5">
        <v>1013727444</v>
      </c>
      <c r="E470" s="5" t="s">
        <v>99</v>
      </c>
      <c r="F470" s="5" t="s">
        <v>8</v>
      </c>
      <c r="G470" s="5" t="s">
        <v>16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8">
        <f>SUM(H470:AC470)</f>
        <v>0</v>
      </c>
      <c r="AI470" s="8">
        <f>SUM(AD470:AG470)</f>
        <v>0</v>
      </c>
      <c r="AJ470" s="8">
        <f t="shared" si="7"/>
        <v>0</v>
      </c>
    </row>
    <row r="471" spans="1:36" ht="15" customHeight="1">
      <c r="A471" s="4">
        <v>2019</v>
      </c>
      <c r="B471" s="4">
        <v>12</v>
      </c>
      <c r="C471" s="5">
        <v>294537</v>
      </c>
      <c r="D471" s="5">
        <v>3332679406</v>
      </c>
      <c r="E471" s="5" t="s">
        <v>461</v>
      </c>
      <c r="F471" s="5" t="s">
        <v>8</v>
      </c>
      <c r="G471" s="5" t="s">
        <v>16</v>
      </c>
      <c r="H471" s="7">
        <v>2300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>
        <v>207</v>
      </c>
      <c r="AF471" s="7"/>
      <c r="AG471" s="7">
        <v>14.17</v>
      </c>
      <c r="AH471" s="8">
        <f>SUM(H471:AC471)</f>
        <v>2300</v>
      </c>
      <c r="AI471" s="8">
        <f>SUM(AD471:AG471)</f>
        <v>221.17</v>
      </c>
      <c r="AJ471" s="8">
        <f t="shared" si="7"/>
        <v>2078.83</v>
      </c>
    </row>
    <row r="472" spans="1:36" ht="15" customHeight="1">
      <c r="A472" s="4">
        <v>2019</v>
      </c>
      <c r="B472" s="4">
        <v>12</v>
      </c>
      <c r="C472" s="5">
        <v>294538</v>
      </c>
      <c r="D472" s="5">
        <v>6189205445</v>
      </c>
      <c r="E472" s="5" t="s">
        <v>387</v>
      </c>
      <c r="F472" s="5" t="s">
        <v>29</v>
      </c>
      <c r="G472" s="6" t="s">
        <v>36</v>
      </c>
      <c r="H472" s="7">
        <v>2000</v>
      </c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>
        <v>180</v>
      </c>
      <c r="AF472" s="7"/>
      <c r="AG472" s="7"/>
      <c r="AH472" s="8">
        <f>SUM(H472:AC472)</f>
        <v>2000</v>
      </c>
      <c r="AI472" s="8">
        <f>SUM(AD472:AG472)</f>
        <v>180</v>
      </c>
      <c r="AJ472" s="8">
        <f t="shared" si="7"/>
        <v>1820</v>
      </c>
    </row>
    <row r="473" spans="1:36" ht="15" customHeight="1">
      <c r="A473" s="4">
        <v>2019</v>
      </c>
      <c r="B473" s="4">
        <v>12</v>
      </c>
      <c r="C473" s="5">
        <v>294540</v>
      </c>
      <c r="D473" s="5">
        <v>2841058484</v>
      </c>
      <c r="E473" s="5" t="s">
        <v>230</v>
      </c>
      <c r="F473" s="5" t="s">
        <v>7</v>
      </c>
      <c r="G473" s="5" t="s">
        <v>48</v>
      </c>
      <c r="H473" s="7">
        <v>998</v>
      </c>
      <c r="I473" s="7"/>
      <c r="J473" s="7"/>
      <c r="K473" s="7"/>
      <c r="L473" s="7"/>
      <c r="M473" s="7">
        <v>399.2</v>
      </c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>
        <v>153.69</v>
      </c>
      <c r="AE473" s="7"/>
      <c r="AF473" s="7"/>
      <c r="AG473" s="7"/>
      <c r="AH473" s="8">
        <f>SUM(H473:AC473)</f>
        <v>1397.2</v>
      </c>
      <c r="AI473" s="8">
        <f>SUM(AD473:AG473)</f>
        <v>153.69</v>
      </c>
      <c r="AJ473" s="8">
        <f t="shared" si="7"/>
        <v>1243.51</v>
      </c>
    </row>
    <row r="474" spans="1:36" ht="15" customHeight="1">
      <c r="A474" s="4">
        <v>2019</v>
      </c>
      <c r="B474" s="4">
        <v>12</v>
      </c>
      <c r="C474" s="5">
        <v>294541</v>
      </c>
      <c r="D474" s="5">
        <v>30483022802</v>
      </c>
      <c r="E474" s="5" t="s">
        <v>197</v>
      </c>
      <c r="F474" s="5" t="s">
        <v>7</v>
      </c>
      <c r="G474" s="5" t="s">
        <v>15</v>
      </c>
      <c r="H474" s="7">
        <v>998</v>
      </c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>
        <v>109.78</v>
      </c>
      <c r="AE474" s="7"/>
      <c r="AF474" s="7"/>
      <c r="AG474" s="7"/>
      <c r="AH474" s="8">
        <f>SUM(H474:AC474)</f>
        <v>998</v>
      </c>
      <c r="AI474" s="8">
        <f>SUM(AD474:AG474)</f>
        <v>109.78</v>
      </c>
      <c r="AJ474" s="8">
        <f t="shared" si="7"/>
        <v>888.22</v>
      </c>
    </row>
    <row r="475" spans="1:36" ht="15" customHeight="1">
      <c r="A475" s="4">
        <v>2019</v>
      </c>
      <c r="B475" s="4">
        <v>12</v>
      </c>
      <c r="C475" s="5">
        <v>294545</v>
      </c>
      <c r="D475" s="5">
        <v>2997910412</v>
      </c>
      <c r="E475" s="5" t="s">
        <v>94</v>
      </c>
      <c r="F475" s="5" t="s">
        <v>7</v>
      </c>
      <c r="G475" s="5" t="s">
        <v>60</v>
      </c>
      <c r="H475" s="7">
        <v>1200</v>
      </c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>
        <v>121.87</v>
      </c>
      <c r="AC475" s="7"/>
      <c r="AD475" s="7">
        <v>132</v>
      </c>
      <c r="AE475" s="7"/>
      <c r="AF475" s="7"/>
      <c r="AG475" s="7"/>
      <c r="AH475" s="8">
        <f>SUM(H475:AC475)</f>
        <v>1321.87</v>
      </c>
      <c r="AI475" s="8">
        <f>SUM(AD475:AG475)</f>
        <v>132</v>
      </c>
      <c r="AJ475" s="8">
        <f t="shared" si="7"/>
        <v>1189.87</v>
      </c>
    </row>
    <row r="476" spans="1:36" ht="15" customHeight="1">
      <c r="A476" s="4">
        <v>2019</v>
      </c>
      <c r="B476" s="4">
        <v>12</v>
      </c>
      <c r="C476" s="5">
        <v>294546</v>
      </c>
      <c r="D476" s="5">
        <v>10172930405</v>
      </c>
      <c r="E476" s="5" t="s">
        <v>213</v>
      </c>
      <c r="F476" s="5" t="s">
        <v>7</v>
      </c>
      <c r="G476" s="5" t="s">
        <v>60</v>
      </c>
      <c r="H476" s="7">
        <v>1200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>
        <v>132</v>
      </c>
      <c r="AE476" s="7"/>
      <c r="AF476" s="7"/>
      <c r="AG476" s="7"/>
      <c r="AH476" s="8">
        <f>SUM(H476:AC476)</f>
        <v>1200</v>
      </c>
      <c r="AI476" s="8">
        <f>SUM(AD476:AG476)</f>
        <v>132</v>
      </c>
      <c r="AJ476" s="8">
        <f t="shared" si="7"/>
        <v>1068</v>
      </c>
    </row>
    <row r="477" spans="1:36" ht="15" customHeight="1">
      <c r="A477" s="4">
        <v>2019</v>
      </c>
      <c r="B477" s="4">
        <v>12</v>
      </c>
      <c r="C477" s="5">
        <v>294547</v>
      </c>
      <c r="D477" s="5">
        <v>70171451430</v>
      </c>
      <c r="E477" s="5" t="s">
        <v>144</v>
      </c>
      <c r="F477" s="5" t="s">
        <v>7</v>
      </c>
      <c r="G477" s="5" t="s">
        <v>60</v>
      </c>
      <c r="H477" s="7">
        <v>1200</v>
      </c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>
        <v>121.87</v>
      </c>
      <c r="AC477" s="7"/>
      <c r="AD477" s="7">
        <v>132</v>
      </c>
      <c r="AE477" s="7"/>
      <c r="AF477" s="7"/>
      <c r="AG477" s="7"/>
      <c r="AH477" s="8">
        <f>SUM(H477:AC477)</f>
        <v>1321.87</v>
      </c>
      <c r="AI477" s="8">
        <f>SUM(AD477:AG477)</f>
        <v>132</v>
      </c>
      <c r="AJ477" s="8">
        <f t="shared" si="7"/>
        <v>1189.87</v>
      </c>
    </row>
    <row r="478" spans="1:36" ht="15" customHeight="1">
      <c r="A478" s="4">
        <v>2019</v>
      </c>
      <c r="B478" s="4">
        <v>12</v>
      </c>
      <c r="C478" s="5">
        <v>294548</v>
      </c>
      <c r="D478" s="5">
        <v>11151670499</v>
      </c>
      <c r="E478" s="5" t="s">
        <v>493</v>
      </c>
      <c r="F478" s="5" t="s">
        <v>7</v>
      </c>
      <c r="G478" s="5" t="s">
        <v>60</v>
      </c>
      <c r="H478" s="7">
        <v>1200</v>
      </c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>
        <v>132</v>
      </c>
      <c r="AE478" s="7"/>
      <c r="AF478" s="7"/>
      <c r="AG478" s="7"/>
      <c r="AH478" s="8">
        <f>SUM(H478:AC478)</f>
        <v>1200</v>
      </c>
      <c r="AI478" s="8">
        <f>SUM(AD478:AG478)</f>
        <v>132</v>
      </c>
      <c r="AJ478" s="8">
        <f t="shared" si="7"/>
        <v>1068</v>
      </c>
    </row>
    <row r="479" spans="1:36" ht="15" customHeight="1">
      <c r="A479" s="4">
        <v>2019</v>
      </c>
      <c r="B479" s="4">
        <v>12</v>
      </c>
      <c r="C479" s="5">
        <v>294549</v>
      </c>
      <c r="D479" s="5">
        <v>3192876450</v>
      </c>
      <c r="E479" s="5" t="s">
        <v>118</v>
      </c>
      <c r="F479" s="5" t="s">
        <v>7</v>
      </c>
      <c r="G479" s="5" t="s">
        <v>60</v>
      </c>
      <c r="H479" s="7">
        <v>1200</v>
      </c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>
        <v>132</v>
      </c>
      <c r="AE479" s="7"/>
      <c r="AF479" s="7"/>
      <c r="AG479" s="7"/>
      <c r="AH479" s="8">
        <f>SUM(H479:AC479)</f>
        <v>1200</v>
      </c>
      <c r="AI479" s="8">
        <f>SUM(AD479:AG479)</f>
        <v>132</v>
      </c>
      <c r="AJ479" s="8">
        <f t="shared" si="7"/>
        <v>1068</v>
      </c>
    </row>
    <row r="480" spans="1:36" ht="15" customHeight="1">
      <c r="A480" s="4">
        <v>2019</v>
      </c>
      <c r="B480" s="4">
        <v>12</v>
      </c>
      <c r="C480" s="5">
        <v>294550</v>
      </c>
      <c r="D480" s="5">
        <v>2086660448</v>
      </c>
      <c r="E480" s="5" t="s">
        <v>199</v>
      </c>
      <c r="F480" s="5" t="s">
        <v>7</v>
      </c>
      <c r="G480" s="5" t="s">
        <v>60</v>
      </c>
      <c r="H480" s="7">
        <v>1200</v>
      </c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>
        <v>132</v>
      </c>
      <c r="AE480" s="7"/>
      <c r="AF480" s="7"/>
      <c r="AG480" s="7"/>
      <c r="AH480" s="8">
        <f>SUM(H480:AC480)</f>
        <v>1200</v>
      </c>
      <c r="AI480" s="8">
        <f>SUM(AD480:AG480)</f>
        <v>132</v>
      </c>
      <c r="AJ480" s="8">
        <f t="shared" si="7"/>
        <v>1068</v>
      </c>
    </row>
    <row r="481" spans="1:36" ht="15" customHeight="1">
      <c r="A481" s="4">
        <v>2019</v>
      </c>
      <c r="B481" s="4">
        <v>12</v>
      </c>
      <c r="C481" s="5">
        <v>294551</v>
      </c>
      <c r="D481" s="5">
        <v>9338807401</v>
      </c>
      <c r="E481" s="5" t="s">
        <v>543</v>
      </c>
      <c r="F481" s="5" t="s">
        <v>7</v>
      </c>
      <c r="G481" s="5" t="s">
        <v>60</v>
      </c>
      <c r="H481" s="7">
        <v>1200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>
        <v>132</v>
      </c>
      <c r="AE481" s="7"/>
      <c r="AF481" s="7"/>
      <c r="AG481" s="7"/>
      <c r="AH481" s="8">
        <f>SUM(H481:AC481)</f>
        <v>1200</v>
      </c>
      <c r="AI481" s="8">
        <f>SUM(AD481:AG481)</f>
        <v>132</v>
      </c>
      <c r="AJ481" s="8">
        <f t="shared" si="7"/>
        <v>1068</v>
      </c>
    </row>
    <row r="482" spans="1:36" ht="15" customHeight="1">
      <c r="A482" s="4">
        <v>2019</v>
      </c>
      <c r="B482" s="4">
        <v>12</v>
      </c>
      <c r="C482" s="5">
        <v>294552</v>
      </c>
      <c r="D482" s="5">
        <v>7701605495</v>
      </c>
      <c r="E482" s="5" t="s">
        <v>524</v>
      </c>
      <c r="F482" s="5" t="s">
        <v>7</v>
      </c>
      <c r="G482" s="5" t="s">
        <v>60</v>
      </c>
      <c r="H482" s="7">
        <v>1200</v>
      </c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>
        <v>132</v>
      </c>
      <c r="AE482" s="7"/>
      <c r="AF482" s="7"/>
      <c r="AG482" s="7"/>
      <c r="AH482" s="8">
        <f>SUM(H482:AC482)</f>
        <v>1200</v>
      </c>
      <c r="AI482" s="8">
        <f>SUM(AD482:AG482)</f>
        <v>132</v>
      </c>
      <c r="AJ482" s="8">
        <f t="shared" si="7"/>
        <v>1068</v>
      </c>
    </row>
    <row r="483" spans="1:36" ht="15" customHeight="1">
      <c r="A483" s="4">
        <v>2019</v>
      </c>
      <c r="B483" s="4">
        <v>12</v>
      </c>
      <c r="C483" s="5">
        <v>294553</v>
      </c>
      <c r="D483" s="5">
        <v>5933216429</v>
      </c>
      <c r="E483" s="5" t="s">
        <v>490</v>
      </c>
      <c r="F483" s="5" t="s">
        <v>7</v>
      </c>
      <c r="G483" s="5" t="s">
        <v>60</v>
      </c>
      <c r="H483" s="7">
        <v>1200</v>
      </c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>
        <v>132</v>
      </c>
      <c r="AE483" s="7"/>
      <c r="AF483" s="7"/>
      <c r="AG483" s="7"/>
      <c r="AH483" s="8">
        <f>SUM(H483:AC483)</f>
        <v>1200</v>
      </c>
      <c r="AI483" s="8">
        <f>SUM(AD483:AG483)</f>
        <v>132</v>
      </c>
      <c r="AJ483" s="8">
        <f t="shared" si="7"/>
        <v>1068</v>
      </c>
    </row>
    <row r="484" spans="1:36" ht="15" customHeight="1">
      <c r="A484" s="4">
        <v>2019</v>
      </c>
      <c r="B484" s="4">
        <v>12</v>
      </c>
      <c r="C484" s="5">
        <v>294554</v>
      </c>
      <c r="D484" s="5">
        <v>5463687439</v>
      </c>
      <c r="E484" s="5" t="s">
        <v>229</v>
      </c>
      <c r="F484" s="5" t="s">
        <v>7</v>
      </c>
      <c r="G484" s="5" t="s">
        <v>60</v>
      </c>
      <c r="H484" s="7">
        <v>1200</v>
      </c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>
        <v>132</v>
      </c>
      <c r="AE484" s="7"/>
      <c r="AF484" s="7"/>
      <c r="AG484" s="7"/>
      <c r="AH484" s="8">
        <f>SUM(H484:AC484)</f>
        <v>1200</v>
      </c>
      <c r="AI484" s="8">
        <f>SUM(AD484:AG484)</f>
        <v>132</v>
      </c>
      <c r="AJ484" s="8">
        <f t="shared" si="7"/>
        <v>1068</v>
      </c>
    </row>
    <row r="485" spans="1:36" ht="15" customHeight="1">
      <c r="A485" s="4">
        <v>2019</v>
      </c>
      <c r="B485" s="4">
        <v>12</v>
      </c>
      <c r="C485" s="5">
        <v>294555</v>
      </c>
      <c r="D485" s="5">
        <v>5853364405</v>
      </c>
      <c r="E485" s="5" t="s">
        <v>428</v>
      </c>
      <c r="F485" s="5" t="s">
        <v>7</v>
      </c>
      <c r="G485" s="5" t="s">
        <v>60</v>
      </c>
      <c r="H485" s="7">
        <v>1200</v>
      </c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>
        <v>132</v>
      </c>
      <c r="AE485" s="7"/>
      <c r="AF485" s="7"/>
      <c r="AG485" s="7"/>
      <c r="AH485" s="8">
        <f>SUM(H485:AC485)</f>
        <v>1200</v>
      </c>
      <c r="AI485" s="8">
        <f>SUM(AD485:AG485)</f>
        <v>132</v>
      </c>
      <c r="AJ485" s="8">
        <f t="shared" si="7"/>
        <v>1068</v>
      </c>
    </row>
    <row r="486" spans="1:36" ht="15" customHeight="1">
      <c r="A486" s="4">
        <v>2019</v>
      </c>
      <c r="B486" s="4">
        <v>12</v>
      </c>
      <c r="C486" s="5">
        <v>294556</v>
      </c>
      <c r="D486" s="5">
        <v>7188783454</v>
      </c>
      <c r="E486" s="5" t="s">
        <v>312</v>
      </c>
      <c r="F486" s="5" t="s">
        <v>7</v>
      </c>
      <c r="G486" s="5" t="s">
        <v>60</v>
      </c>
      <c r="H486" s="7">
        <v>1200</v>
      </c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>
        <v>132</v>
      </c>
      <c r="AE486" s="7"/>
      <c r="AF486" s="7"/>
      <c r="AG486" s="7"/>
      <c r="AH486" s="8">
        <f>SUM(H486:AC486)</f>
        <v>1200</v>
      </c>
      <c r="AI486" s="8">
        <f>SUM(AD486:AG486)</f>
        <v>132</v>
      </c>
      <c r="AJ486" s="8">
        <f t="shared" si="7"/>
        <v>1068</v>
      </c>
    </row>
    <row r="487" spans="1:36" ht="15" customHeight="1">
      <c r="A487" s="4">
        <v>2019</v>
      </c>
      <c r="B487" s="4">
        <v>12</v>
      </c>
      <c r="C487" s="5">
        <v>294557</v>
      </c>
      <c r="D487" s="5">
        <v>9887913405</v>
      </c>
      <c r="E487" s="5" t="s">
        <v>393</v>
      </c>
      <c r="F487" s="5" t="s">
        <v>7</v>
      </c>
      <c r="G487" s="5" t="s">
        <v>60</v>
      </c>
      <c r="H487" s="7">
        <v>1200</v>
      </c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>
        <v>121.87</v>
      </c>
      <c r="AC487" s="7"/>
      <c r="AD487" s="7">
        <v>132</v>
      </c>
      <c r="AE487" s="7"/>
      <c r="AF487" s="7"/>
      <c r="AG487" s="7"/>
      <c r="AH487" s="8">
        <f>SUM(H487:AC487)</f>
        <v>1321.87</v>
      </c>
      <c r="AI487" s="8">
        <f>SUM(AD487:AG487)</f>
        <v>132</v>
      </c>
      <c r="AJ487" s="8">
        <f t="shared" si="7"/>
        <v>1189.87</v>
      </c>
    </row>
    <row r="488" spans="1:36" ht="15" customHeight="1">
      <c r="A488" s="4">
        <v>2019</v>
      </c>
      <c r="B488" s="4">
        <v>12</v>
      </c>
      <c r="C488" s="5">
        <v>294558</v>
      </c>
      <c r="D488" s="5">
        <v>70438035437</v>
      </c>
      <c r="E488" s="5" t="s">
        <v>530</v>
      </c>
      <c r="F488" s="5" t="s">
        <v>7</v>
      </c>
      <c r="G488" s="5" t="s">
        <v>60</v>
      </c>
      <c r="H488" s="7">
        <v>1200</v>
      </c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>
        <v>121.87</v>
      </c>
      <c r="AC488" s="7"/>
      <c r="AD488" s="7">
        <v>132</v>
      </c>
      <c r="AE488" s="7"/>
      <c r="AF488" s="7"/>
      <c r="AG488" s="7"/>
      <c r="AH488" s="8">
        <f>SUM(H488:AC488)</f>
        <v>1321.87</v>
      </c>
      <c r="AI488" s="8">
        <f>SUM(AD488:AG488)</f>
        <v>132</v>
      </c>
      <c r="AJ488" s="8">
        <f t="shared" si="7"/>
        <v>1189.87</v>
      </c>
    </row>
    <row r="489" spans="1:36" ht="15" customHeight="1">
      <c r="A489" s="4">
        <v>2019</v>
      </c>
      <c r="B489" s="4">
        <v>12</v>
      </c>
      <c r="C489" s="5">
        <v>294559</v>
      </c>
      <c r="D489" s="5">
        <v>35577780888</v>
      </c>
      <c r="E489" s="5" t="s">
        <v>398</v>
      </c>
      <c r="F489" s="5" t="s">
        <v>7</v>
      </c>
      <c r="G489" s="5" t="s">
        <v>60</v>
      </c>
      <c r="H489" s="7">
        <v>1200</v>
      </c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>
        <v>121.87</v>
      </c>
      <c r="AC489" s="7"/>
      <c r="AD489" s="7">
        <v>132</v>
      </c>
      <c r="AE489" s="7"/>
      <c r="AF489" s="7"/>
      <c r="AG489" s="7"/>
      <c r="AH489" s="8">
        <f>SUM(H489:AC489)</f>
        <v>1321.87</v>
      </c>
      <c r="AI489" s="8">
        <f>SUM(AD489:AG489)</f>
        <v>132</v>
      </c>
      <c r="AJ489" s="8">
        <f t="shared" si="7"/>
        <v>1189.87</v>
      </c>
    </row>
    <row r="490" spans="1:36" ht="15" customHeight="1">
      <c r="A490" s="4">
        <v>2019</v>
      </c>
      <c r="B490" s="4">
        <v>12</v>
      </c>
      <c r="C490" s="5">
        <v>294560</v>
      </c>
      <c r="D490" s="5">
        <v>8478859411</v>
      </c>
      <c r="E490" s="5" t="s">
        <v>544</v>
      </c>
      <c r="F490" s="5" t="s">
        <v>7</v>
      </c>
      <c r="G490" s="5" t="s">
        <v>60</v>
      </c>
      <c r="H490" s="7">
        <v>1200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>
        <v>132</v>
      </c>
      <c r="AE490" s="7"/>
      <c r="AF490" s="7"/>
      <c r="AG490" s="7"/>
      <c r="AH490" s="8">
        <f>SUM(H490:AC490)</f>
        <v>1200</v>
      </c>
      <c r="AI490" s="8">
        <f>SUM(AD490:AG490)</f>
        <v>132</v>
      </c>
      <c r="AJ490" s="8">
        <f t="shared" si="7"/>
        <v>1068</v>
      </c>
    </row>
    <row r="491" spans="1:36" ht="15" customHeight="1">
      <c r="A491" s="4">
        <v>2019</v>
      </c>
      <c r="B491" s="4">
        <v>12</v>
      </c>
      <c r="C491" s="5">
        <v>294561</v>
      </c>
      <c r="D491" s="5">
        <v>7420599440</v>
      </c>
      <c r="E491" s="5" t="s">
        <v>504</v>
      </c>
      <c r="F491" s="5" t="s">
        <v>7</v>
      </c>
      <c r="G491" s="5" t="s">
        <v>60</v>
      </c>
      <c r="H491" s="7">
        <v>1200</v>
      </c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>
        <v>121.87</v>
      </c>
      <c r="AC491" s="7"/>
      <c r="AD491" s="7">
        <v>132</v>
      </c>
      <c r="AE491" s="7"/>
      <c r="AF491" s="7"/>
      <c r="AG491" s="7"/>
      <c r="AH491" s="8">
        <f>SUM(H491:AC491)</f>
        <v>1321.87</v>
      </c>
      <c r="AI491" s="8">
        <f>SUM(AD491:AG491)</f>
        <v>132</v>
      </c>
      <c r="AJ491" s="8">
        <f t="shared" si="7"/>
        <v>1189.87</v>
      </c>
    </row>
    <row r="492" spans="1:36" ht="15" customHeight="1">
      <c r="A492" s="4">
        <v>2019</v>
      </c>
      <c r="B492" s="4">
        <v>12</v>
      </c>
      <c r="C492" s="5">
        <v>294562</v>
      </c>
      <c r="D492" s="5">
        <v>6664953439</v>
      </c>
      <c r="E492" s="5" t="s">
        <v>103</v>
      </c>
      <c r="F492" s="5" t="s">
        <v>7</v>
      </c>
      <c r="G492" s="5" t="s">
        <v>60</v>
      </c>
      <c r="H492" s="7">
        <v>1200</v>
      </c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>
        <v>121.87</v>
      </c>
      <c r="AC492" s="7"/>
      <c r="AD492" s="7">
        <v>132</v>
      </c>
      <c r="AE492" s="7"/>
      <c r="AF492" s="7"/>
      <c r="AG492" s="7"/>
      <c r="AH492" s="8">
        <f>SUM(H492:AC492)</f>
        <v>1321.87</v>
      </c>
      <c r="AI492" s="8">
        <f>SUM(AD492:AG492)</f>
        <v>132</v>
      </c>
      <c r="AJ492" s="8">
        <f t="shared" si="7"/>
        <v>1189.87</v>
      </c>
    </row>
    <row r="493" spans="1:36" ht="15" customHeight="1">
      <c r="A493" s="4">
        <v>2019</v>
      </c>
      <c r="B493" s="4">
        <v>12</v>
      </c>
      <c r="C493" s="5">
        <v>294563</v>
      </c>
      <c r="D493" s="5">
        <v>1284104427</v>
      </c>
      <c r="E493" s="5" t="s">
        <v>352</v>
      </c>
      <c r="F493" s="5" t="s">
        <v>7</v>
      </c>
      <c r="G493" s="5" t="s">
        <v>60</v>
      </c>
      <c r="H493" s="7">
        <v>1200</v>
      </c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>
        <v>132</v>
      </c>
      <c r="AE493" s="7"/>
      <c r="AF493" s="7"/>
      <c r="AG493" s="7"/>
      <c r="AH493" s="8">
        <f>SUM(H493:AC493)</f>
        <v>1200</v>
      </c>
      <c r="AI493" s="8">
        <f>SUM(AD493:AG493)</f>
        <v>132</v>
      </c>
      <c r="AJ493" s="8">
        <f t="shared" si="7"/>
        <v>1068</v>
      </c>
    </row>
    <row r="494" spans="1:36" ht="15" customHeight="1">
      <c r="A494" s="4">
        <v>2019</v>
      </c>
      <c r="B494" s="4">
        <v>12</v>
      </c>
      <c r="C494" s="5">
        <v>294564</v>
      </c>
      <c r="D494" s="5">
        <v>6898273426</v>
      </c>
      <c r="E494" s="5" t="s">
        <v>287</v>
      </c>
      <c r="F494" s="5" t="s">
        <v>7</v>
      </c>
      <c r="G494" s="5" t="s">
        <v>60</v>
      </c>
      <c r="H494" s="7">
        <v>1200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>
        <v>132</v>
      </c>
      <c r="AE494" s="7"/>
      <c r="AF494" s="7"/>
      <c r="AG494" s="7"/>
      <c r="AH494" s="8">
        <f>SUM(H494:AC494)</f>
        <v>1200</v>
      </c>
      <c r="AI494" s="8">
        <f>SUM(AD494:AG494)</f>
        <v>132</v>
      </c>
      <c r="AJ494" s="8">
        <f t="shared" si="7"/>
        <v>1068</v>
      </c>
    </row>
    <row r="495" spans="1:36" ht="15" customHeight="1">
      <c r="A495" s="4">
        <v>2019</v>
      </c>
      <c r="B495" s="4">
        <v>12</v>
      </c>
      <c r="C495" s="5">
        <v>294565</v>
      </c>
      <c r="D495" s="5">
        <v>88354296415</v>
      </c>
      <c r="E495" s="5" t="s">
        <v>358</v>
      </c>
      <c r="F495" s="5" t="s">
        <v>7</v>
      </c>
      <c r="G495" s="5" t="s">
        <v>60</v>
      </c>
      <c r="H495" s="7">
        <v>1200</v>
      </c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>
        <v>132</v>
      </c>
      <c r="AE495" s="7"/>
      <c r="AF495" s="7"/>
      <c r="AG495" s="7"/>
      <c r="AH495" s="8">
        <f>SUM(H495:AC495)</f>
        <v>1200</v>
      </c>
      <c r="AI495" s="8">
        <f>SUM(AD495:AG495)</f>
        <v>132</v>
      </c>
      <c r="AJ495" s="8">
        <f t="shared" si="7"/>
        <v>1068</v>
      </c>
    </row>
    <row r="496" spans="1:36" ht="15" customHeight="1">
      <c r="A496" s="4">
        <v>2019</v>
      </c>
      <c r="B496" s="4">
        <v>12</v>
      </c>
      <c r="C496" s="5">
        <v>294566</v>
      </c>
      <c r="D496" s="5">
        <v>9969456440</v>
      </c>
      <c r="E496" s="5" t="s">
        <v>225</v>
      </c>
      <c r="F496" s="5" t="s">
        <v>7</v>
      </c>
      <c r="G496" s="5" t="s">
        <v>16</v>
      </c>
      <c r="H496" s="7">
        <v>2301.97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>
        <v>253.21</v>
      </c>
      <c r="AE496" s="7"/>
      <c r="AF496" s="7"/>
      <c r="AG496" s="7">
        <v>10.85</v>
      </c>
      <c r="AH496" s="8">
        <f>SUM(H496:AC496)</f>
        <v>2301.97</v>
      </c>
      <c r="AI496" s="8">
        <f>SUM(AD496:AG496)</f>
        <v>264.06</v>
      </c>
      <c r="AJ496" s="8">
        <f t="shared" si="7"/>
        <v>2037.9099999999999</v>
      </c>
    </row>
    <row r="497" spans="1:36" ht="15" customHeight="1">
      <c r="A497" s="4">
        <v>2019</v>
      </c>
      <c r="B497" s="4">
        <v>12</v>
      </c>
      <c r="C497" s="5">
        <v>294567</v>
      </c>
      <c r="D497" s="5">
        <v>10556911466</v>
      </c>
      <c r="E497" s="5" t="s">
        <v>423</v>
      </c>
      <c r="F497" s="5" t="s">
        <v>29</v>
      </c>
      <c r="G497" s="6" t="s">
        <v>418</v>
      </c>
      <c r="H497" s="7">
        <v>998</v>
      </c>
      <c r="I497" s="7"/>
      <c r="J497" s="7"/>
      <c r="K497" s="7"/>
      <c r="L497" s="7"/>
      <c r="M497" s="7">
        <v>399.2</v>
      </c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>
        <v>111.77</v>
      </c>
      <c r="AF497" s="7"/>
      <c r="AG497" s="7"/>
      <c r="AH497" s="8">
        <f>SUM(H497:AC497)</f>
        <v>1397.2</v>
      </c>
      <c r="AI497" s="8">
        <f>SUM(AD497:AG497)</f>
        <v>111.77</v>
      </c>
      <c r="AJ497" s="8">
        <f t="shared" si="7"/>
        <v>1285.43</v>
      </c>
    </row>
    <row r="498" spans="1:36" ht="15" customHeight="1">
      <c r="A498" s="4">
        <v>2019</v>
      </c>
      <c r="B498" s="4">
        <v>12</v>
      </c>
      <c r="C498" s="5">
        <v>294568</v>
      </c>
      <c r="D498" s="5">
        <v>11036963438</v>
      </c>
      <c r="E498" s="5" t="s">
        <v>242</v>
      </c>
      <c r="F498" s="5" t="s">
        <v>29</v>
      </c>
      <c r="G498" s="6" t="s">
        <v>57</v>
      </c>
      <c r="H498" s="7">
        <v>998</v>
      </c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>
        <v>79.84</v>
      </c>
      <c r="AF498" s="7"/>
      <c r="AG498" s="7"/>
      <c r="AH498" s="8">
        <f>SUM(H498:AC498)</f>
        <v>998</v>
      </c>
      <c r="AI498" s="8">
        <f>SUM(AD498:AG498)</f>
        <v>79.84</v>
      </c>
      <c r="AJ498" s="8">
        <f t="shared" si="7"/>
        <v>918.16</v>
      </c>
    </row>
    <row r="499" spans="1:36" ht="15" customHeight="1">
      <c r="A499" s="4">
        <v>2019</v>
      </c>
      <c r="B499" s="4">
        <v>12</v>
      </c>
      <c r="C499" s="5">
        <v>294569</v>
      </c>
      <c r="D499" s="5">
        <v>74989944453</v>
      </c>
      <c r="E499" s="5" t="s">
        <v>254</v>
      </c>
      <c r="F499" s="5" t="s">
        <v>29</v>
      </c>
      <c r="G499" s="6" t="s">
        <v>159</v>
      </c>
      <c r="H499" s="7">
        <v>998</v>
      </c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>
        <v>79.84</v>
      </c>
      <c r="AF499" s="7"/>
      <c r="AG499" s="7"/>
      <c r="AH499" s="8">
        <f>SUM(H499:AC499)</f>
        <v>998</v>
      </c>
      <c r="AI499" s="8">
        <f>SUM(AD499:AG499)</f>
        <v>79.84</v>
      </c>
      <c r="AJ499" s="8">
        <f t="shared" si="7"/>
        <v>918.16</v>
      </c>
    </row>
    <row r="500" spans="1:36" ht="15" customHeight="1">
      <c r="A500" s="4">
        <v>2019</v>
      </c>
      <c r="B500" s="4">
        <v>12</v>
      </c>
      <c r="C500" s="5">
        <v>294570</v>
      </c>
      <c r="D500" s="5">
        <v>60029560420</v>
      </c>
      <c r="E500" s="5" t="s">
        <v>90</v>
      </c>
      <c r="F500" s="5" t="s">
        <v>29</v>
      </c>
      <c r="G500" s="5" t="s">
        <v>49</v>
      </c>
      <c r="H500" s="7">
        <v>998</v>
      </c>
      <c r="I500" s="7"/>
      <c r="J500" s="7"/>
      <c r="K500" s="7"/>
      <c r="L500" s="7"/>
      <c r="M500" s="7">
        <v>998</v>
      </c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>
        <v>179.64</v>
      </c>
      <c r="AF500" s="7"/>
      <c r="AG500" s="7"/>
      <c r="AH500" s="8">
        <f>SUM(H500:AC500)</f>
        <v>1996</v>
      </c>
      <c r="AI500" s="8">
        <f>SUM(AD500:AG500)</f>
        <v>179.64</v>
      </c>
      <c r="AJ500" s="8">
        <f t="shared" si="7"/>
        <v>1816.3600000000001</v>
      </c>
    </row>
    <row r="501" spans="1:36" ht="15" customHeight="1">
      <c r="A501" s="4">
        <v>2019</v>
      </c>
      <c r="B501" s="4">
        <v>12</v>
      </c>
      <c r="C501" s="5">
        <v>294571</v>
      </c>
      <c r="D501" s="5">
        <v>7101026400</v>
      </c>
      <c r="E501" s="5" t="s">
        <v>156</v>
      </c>
      <c r="F501" s="5" t="s">
        <v>29</v>
      </c>
      <c r="G501" s="6" t="s">
        <v>50</v>
      </c>
      <c r="H501" s="7">
        <v>998</v>
      </c>
      <c r="I501" s="7"/>
      <c r="J501" s="7"/>
      <c r="K501" s="7"/>
      <c r="L501" s="7"/>
      <c r="M501" s="7">
        <v>399.2</v>
      </c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>
        <v>111.77</v>
      </c>
      <c r="AF501" s="7"/>
      <c r="AG501" s="7"/>
      <c r="AH501" s="8">
        <f>SUM(H501:AC501)</f>
        <v>1397.2</v>
      </c>
      <c r="AI501" s="8">
        <f>SUM(AD501:AG501)</f>
        <v>111.77</v>
      </c>
      <c r="AJ501" s="8">
        <f t="shared" si="7"/>
        <v>1285.43</v>
      </c>
    </row>
    <row r="502" spans="1:36" ht="15" customHeight="1">
      <c r="A502" s="4">
        <v>2019</v>
      </c>
      <c r="B502" s="4">
        <v>12</v>
      </c>
      <c r="C502" s="5">
        <v>294572</v>
      </c>
      <c r="D502" s="5">
        <v>45909741420</v>
      </c>
      <c r="E502" s="5" t="s">
        <v>207</v>
      </c>
      <c r="F502" s="5" t="s">
        <v>29</v>
      </c>
      <c r="G502" s="6" t="s">
        <v>349</v>
      </c>
      <c r="H502" s="7">
        <v>2000</v>
      </c>
      <c r="I502" s="7"/>
      <c r="J502" s="7"/>
      <c r="K502" s="7">
        <v>203.12</v>
      </c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>
        <v>198.28</v>
      </c>
      <c r="AF502" s="7"/>
      <c r="AG502" s="7"/>
      <c r="AH502" s="8">
        <f>SUM(H502:AC502)</f>
        <v>2203.12</v>
      </c>
      <c r="AI502" s="8">
        <f>SUM(AD502:AG502)</f>
        <v>198.28</v>
      </c>
      <c r="AJ502" s="8">
        <f t="shared" si="7"/>
        <v>2004.84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2020-03-11T12:50:22Z</dcterms:modified>
  <cp:category/>
  <cp:version/>
  <cp:contentType/>
  <cp:contentStatus/>
</cp:coreProperties>
</file>